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<sst xmlns="http://schemas.openxmlformats.org/spreadsheetml/2006/main" count="149" uniqueCount="55">
  <si>
    <t>表一</t>
  </si>
  <si>
    <t>保障性住房和棚户区改造建设进展情况表（12）月</t>
  </si>
  <si>
    <t xml:space="preserve">　市、县（区）： 　平罗县住房和城乡建设局　　　　　　　　　　　　　　　　　　　　　　　　　　　　　　　　　　　　　         表号：城保１表    </t>
  </si>
  <si>
    <t>指标名称</t>
  </si>
  <si>
    <t>代码</t>
  </si>
  <si>
    <t>新开工（新筹集）数量（套、间、户）</t>
  </si>
  <si>
    <t>基本建成数量（套、间）</t>
  </si>
  <si>
    <t>竣工数量（套、间）</t>
  </si>
  <si>
    <t>分配入住数量（套、间）</t>
  </si>
  <si>
    <t>完成投资资金支出（万元）</t>
  </si>
  <si>
    <t>棚改安置方式</t>
  </si>
  <si>
    <t>合计</t>
  </si>
  <si>
    <t>新建安置</t>
  </si>
  <si>
    <t>货币化安置</t>
  </si>
  <si>
    <t>小计</t>
  </si>
  <si>
    <t>政府收购房源安置</t>
  </si>
  <si>
    <t>政府搭桥，居民选购商品房安置</t>
  </si>
  <si>
    <t>居民自由支配货币补偿款</t>
  </si>
  <si>
    <t>甲</t>
  </si>
  <si>
    <t>乙</t>
  </si>
  <si>
    <t>公租房</t>
  </si>
  <si>
    <t>01</t>
  </si>
  <si>
    <t>——</t>
  </si>
  <si>
    <t>保障性租赁住房</t>
  </si>
  <si>
    <t>02</t>
  </si>
  <si>
    <t>　其中：集体经营性建设用地建设</t>
  </si>
  <si>
    <t>03</t>
  </si>
  <si>
    <t>　　　企事业单位自有闲置土地建设</t>
  </si>
  <si>
    <t>04</t>
  </si>
  <si>
    <t>　　　产业园区配套用地建设</t>
  </si>
  <si>
    <t>05</t>
  </si>
  <si>
    <t>　　　非居住存量房屋改建</t>
  </si>
  <si>
    <t>06</t>
  </si>
  <si>
    <t>　　　新供应国有用地建设</t>
  </si>
  <si>
    <t>07</t>
  </si>
  <si>
    <t>　　　其他方式建设</t>
  </si>
  <si>
    <t>08</t>
  </si>
  <si>
    <t>共有产权住房</t>
  </si>
  <si>
    <t>09</t>
  </si>
  <si>
    <t>棚户区改造</t>
  </si>
  <si>
    <t>　其中：城市棚户区</t>
  </si>
  <si>
    <t>　　　　其中：城市危房</t>
  </si>
  <si>
    <t>　　　国有工矿棚户区（含煤矿）</t>
  </si>
  <si>
    <t>　　　国有林区（场）棚户区（危旧房）</t>
  </si>
  <si>
    <t>　　　国有垦区危房</t>
  </si>
  <si>
    <t>住房保障家庭租赁补贴</t>
  </si>
  <si>
    <t>　其中：公租房租赁补贴</t>
  </si>
  <si>
    <t>　　　保障性租赁住房补贴</t>
  </si>
  <si>
    <t xml:space="preserve">  单位负责人：　　　　     统计负责人：             　填表人： 　　          　联系电话：   　 　    报出日期：2022年12月21日</t>
  </si>
  <si>
    <t>说明：</t>
  </si>
  <si>
    <t>1.报送时间：每月30日前。</t>
  </si>
  <si>
    <r>
      <t>2.审核关系；02=03+04+05+06+07+08，10=11+13+14+15，11≥12，16=17+18，</t>
    </r>
    <r>
      <rPr>
        <sz val="9"/>
        <color indexed="10"/>
        <rFont val="方正仿宋_GBK"/>
        <family val="0"/>
      </rPr>
      <t>6=7+8，8=9+10+11</t>
    </r>
    <r>
      <rPr>
        <sz val="9"/>
        <rFont val="方正仿宋_GBK"/>
        <family val="0"/>
      </rPr>
      <t>。</t>
    </r>
    <r>
      <rPr>
        <b/>
        <sz val="9"/>
        <color indexed="10"/>
        <rFont val="方正仿宋_GBK"/>
        <family val="0"/>
      </rPr>
      <t>表中设有公式，不得改动。黄色部分为自动合计，无需填写。</t>
    </r>
  </si>
  <si>
    <t>3.公租房租赁补贴、保障性租赁住房租赁补贴发放户数（户，含单人户）、发放金额（万元），分别填写“新开工（新筹集）”“资金支出”两栏。</t>
  </si>
  <si>
    <t xml:space="preserve">4.保障性租赁住房其他方式建设主要指盘活利用存量住房资源，包括将政府闲置住房用作保障性租赁住房，房地产开发企业将未销售的商品住房转做保障性租赁住房，通过租赁、收购、受赠等方式将存量住房作为保障性租赁住房。 </t>
  </si>
  <si>
    <t>5.共有产权住房指由政府引导并给予政策支持，面向符合条件的住房困难群体供应，实际购房人与政府按份共有所有权的住房。住房名称中应包含“共有产权”字样。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</si>
</sst>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方正小标宋_GBK"/>
      <family val="0"/>
    </font>
    <font>
      <sz val="10"/>
      <name val="方正仿宋_GBK"/>
      <family val="0"/>
    </font>
    <font>
      <sz val="9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10"/>
      <name val="方正仿宋_GBK"/>
      <family val="0"/>
    </font>
    <font>
      <b/>
      <sz val="9"/>
      <color indexed="10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">
      <selection activeCell="B36" sqref="B36"/>
    </sheetView>
  </sheetViews>
  <sheetFormatPr defaultColWidth="7.75390625" defaultRowHeight="14.25"/>
  <cols>
    <col min="1" max="1" width="27.00390625" style="1" customWidth="1"/>
    <col min="2" max="2" width="4.25390625" style="1" customWidth="1"/>
    <col min="3" max="4" width="7.75390625" style="1" customWidth="1"/>
    <col min="5" max="6" width="7.25390625" style="1" customWidth="1"/>
    <col min="7" max="7" width="7.375" style="1" customWidth="1"/>
    <col min="8" max="8" width="7.75390625" style="1" customWidth="1"/>
    <col min="9" max="9" width="6.875" style="1" customWidth="1"/>
    <col min="10" max="10" width="7.75390625" style="1" customWidth="1"/>
    <col min="11" max="13" width="8.50390625" style="1" customWidth="1"/>
    <col min="14" max="16384" width="7.75390625" style="1" customWidth="1"/>
  </cols>
  <sheetData>
    <row r="1" s="1" customFormat="1" ht="15">
      <c r="A1" s="1" t="s">
        <v>0</v>
      </c>
    </row>
    <row r="2" spans="1:13" s="1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18"/>
      <c r="J4" s="18"/>
      <c r="K4" s="18"/>
      <c r="L4" s="18"/>
      <c r="M4" s="19"/>
    </row>
    <row r="5" spans="1:14" s="1" customFormat="1" ht="12.75" customHeight="1">
      <c r="A5" s="8"/>
      <c r="B5" s="8"/>
      <c r="C5" s="9"/>
      <c r="D5" s="9"/>
      <c r="E5" s="9"/>
      <c r="F5" s="9"/>
      <c r="G5" s="9"/>
      <c r="H5" s="6" t="s">
        <v>11</v>
      </c>
      <c r="I5" s="5" t="s">
        <v>12</v>
      </c>
      <c r="J5" s="20" t="s">
        <v>13</v>
      </c>
      <c r="K5" s="12"/>
      <c r="L5" s="12"/>
      <c r="M5" s="12"/>
      <c r="N5" s="21"/>
    </row>
    <row r="6" spans="1:14" ht="31.5" customHeight="1">
      <c r="A6" s="10"/>
      <c r="B6" s="10"/>
      <c r="C6" s="11"/>
      <c r="D6" s="11"/>
      <c r="E6" s="11"/>
      <c r="F6" s="11"/>
      <c r="G6" s="11"/>
      <c r="H6" s="11"/>
      <c r="I6" s="10"/>
      <c r="J6" s="22" t="s">
        <v>14</v>
      </c>
      <c r="K6" s="23" t="s">
        <v>15</v>
      </c>
      <c r="L6" s="24" t="s">
        <v>16</v>
      </c>
      <c r="M6" s="24" t="s">
        <v>17</v>
      </c>
      <c r="N6" s="21"/>
    </row>
    <row r="7" spans="1:13" s="2" customFormat="1" ht="12">
      <c r="A7" s="12" t="s">
        <v>18</v>
      </c>
      <c r="B7" s="12" t="s">
        <v>19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</row>
    <row r="8" spans="1:13" s="1" customFormat="1" ht="15">
      <c r="A8" s="13" t="s">
        <v>20</v>
      </c>
      <c r="B8" s="14" t="s">
        <v>21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 t="s">
        <v>22</v>
      </c>
      <c r="I8" s="12" t="s">
        <v>22</v>
      </c>
      <c r="J8" s="12" t="s">
        <v>22</v>
      </c>
      <c r="K8" s="12" t="s">
        <v>22</v>
      </c>
      <c r="L8" s="12" t="s">
        <v>22</v>
      </c>
      <c r="M8" s="12" t="s">
        <v>22</v>
      </c>
    </row>
    <row r="9" spans="1:13" s="1" customFormat="1" ht="15">
      <c r="A9" s="13" t="s">
        <v>23</v>
      </c>
      <c r="B9" s="14" t="s">
        <v>24</v>
      </c>
      <c r="C9" s="12">
        <v>679</v>
      </c>
      <c r="D9" s="12" t="s">
        <v>22</v>
      </c>
      <c r="E9" s="12">
        <v>0</v>
      </c>
      <c r="F9" s="12">
        <v>0</v>
      </c>
      <c r="G9" s="12">
        <v>13493.38</v>
      </c>
      <c r="H9" s="12" t="s">
        <v>22</v>
      </c>
      <c r="I9" s="12" t="s">
        <v>22</v>
      </c>
      <c r="J9" s="12" t="s">
        <v>22</v>
      </c>
      <c r="K9" s="12" t="s">
        <v>22</v>
      </c>
      <c r="L9" s="12" t="s">
        <v>22</v>
      </c>
      <c r="M9" s="12" t="s">
        <v>22</v>
      </c>
    </row>
    <row r="10" spans="1:13" s="1" customFormat="1" ht="15">
      <c r="A10" s="13" t="s">
        <v>25</v>
      </c>
      <c r="B10" s="14" t="s">
        <v>26</v>
      </c>
      <c r="C10" s="12">
        <v>0</v>
      </c>
      <c r="D10" s="12" t="s">
        <v>22</v>
      </c>
      <c r="E10" s="12">
        <v>0</v>
      </c>
      <c r="F10" s="12">
        <v>0</v>
      </c>
      <c r="G10" s="12">
        <v>0</v>
      </c>
      <c r="H10" s="12" t="s">
        <v>22</v>
      </c>
      <c r="I10" s="12" t="s">
        <v>22</v>
      </c>
      <c r="J10" s="12" t="s">
        <v>22</v>
      </c>
      <c r="K10" s="12" t="s">
        <v>22</v>
      </c>
      <c r="L10" s="12" t="s">
        <v>22</v>
      </c>
      <c r="M10" s="12" t="s">
        <v>22</v>
      </c>
    </row>
    <row r="11" spans="1:13" s="1" customFormat="1" ht="15">
      <c r="A11" s="13" t="s">
        <v>27</v>
      </c>
      <c r="B11" s="14" t="s">
        <v>28</v>
      </c>
      <c r="C11" s="12">
        <v>0</v>
      </c>
      <c r="D11" s="12" t="s">
        <v>22</v>
      </c>
      <c r="E11" s="12">
        <v>0</v>
      </c>
      <c r="F11" s="12">
        <v>0</v>
      </c>
      <c r="G11" s="12">
        <v>0</v>
      </c>
      <c r="H11" s="12" t="s">
        <v>22</v>
      </c>
      <c r="I11" s="12" t="s">
        <v>22</v>
      </c>
      <c r="J11" s="12" t="s">
        <v>22</v>
      </c>
      <c r="K11" s="12" t="s">
        <v>22</v>
      </c>
      <c r="L11" s="12" t="s">
        <v>22</v>
      </c>
      <c r="M11" s="12" t="s">
        <v>22</v>
      </c>
    </row>
    <row r="12" spans="1:13" s="1" customFormat="1" ht="15">
      <c r="A12" s="13" t="s">
        <v>29</v>
      </c>
      <c r="B12" s="14" t="s">
        <v>30</v>
      </c>
      <c r="C12" s="12">
        <v>679</v>
      </c>
      <c r="D12" s="12" t="s">
        <v>22</v>
      </c>
      <c r="E12" s="12">
        <v>0</v>
      </c>
      <c r="F12" s="12">
        <v>0</v>
      </c>
      <c r="G12" s="12">
        <v>13493.38</v>
      </c>
      <c r="H12" s="12" t="s">
        <v>22</v>
      </c>
      <c r="I12" s="12" t="s">
        <v>22</v>
      </c>
      <c r="J12" s="12" t="s">
        <v>22</v>
      </c>
      <c r="K12" s="12" t="s">
        <v>22</v>
      </c>
      <c r="L12" s="12" t="s">
        <v>22</v>
      </c>
      <c r="M12" s="12" t="s">
        <v>22</v>
      </c>
    </row>
    <row r="13" spans="1:13" s="1" customFormat="1" ht="15">
      <c r="A13" s="13" t="s">
        <v>31</v>
      </c>
      <c r="B13" s="14" t="s">
        <v>32</v>
      </c>
      <c r="C13" s="12">
        <v>0</v>
      </c>
      <c r="D13" s="12" t="s">
        <v>22</v>
      </c>
      <c r="E13" s="12">
        <v>0</v>
      </c>
      <c r="F13" s="12">
        <v>0</v>
      </c>
      <c r="G13" s="12">
        <v>0</v>
      </c>
      <c r="H13" s="12" t="s">
        <v>22</v>
      </c>
      <c r="I13" s="12" t="s">
        <v>22</v>
      </c>
      <c r="J13" s="12" t="s">
        <v>22</v>
      </c>
      <c r="K13" s="12" t="s">
        <v>22</v>
      </c>
      <c r="L13" s="12" t="s">
        <v>22</v>
      </c>
      <c r="M13" s="12" t="s">
        <v>22</v>
      </c>
    </row>
    <row r="14" spans="1:13" s="1" customFormat="1" ht="15">
      <c r="A14" s="13" t="s">
        <v>33</v>
      </c>
      <c r="B14" s="14" t="s">
        <v>34</v>
      </c>
      <c r="C14" s="12">
        <v>0</v>
      </c>
      <c r="D14" s="12" t="s">
        <v>22</v>
      </c>
      <c r="E14" s="12">
        <v>0</v>
      </c>
      <c r="F14" s="12">
        <v>0</v>
      </c>
      <c r="G14" s="12">
        <v>0</v>
      </c>
      <c r="H14" s="12" t="s">
        <v>22</v>
      </c>
      <c r="I14" s="12" t="s">
        <v>22</v>
      </c>
      <c r="J14" s="12" t="s">
        <v>22</v>
      </c>
      <c r="K14" s="12" t="s">
        <v>22</v>
      </c>
      <c r="L14" s="12" t="s">
        <v>22</v>
      </c>
      <c r="M14" s="12" t="s">
        <v>22</v>
      </c>
    </row>
    <row r="15" spans="1:13" s="1" customFormat="1" ht="15">
      <c r="A15" s="13" t="s">
        <v>35</v>
      </c>
      <c r="B15" s="14" t="s">
        <v>36</v>
      </c>
      <c r="C15" s="12">
        <v>0</v>
      </c>
      <c r="D15" s="12" t="s">
        <v>22</v>
      </c>
      <c r="E15" s="12">
        <v>0</v>
      </c>
      <c r="F15" s="12">
        <v>0</v>
      </c>
      <c r="G15" s="12">
        <v>0</v>
      </c>
      <c r="H15" s="12" t="s">
        <v>22</v>
      </c>
      <c r="I15" s="12" t="s">
        <v>22</v>
      </c>
      <c r="J15" s="12" t="s">
        <v>22</v>
      </c>
      <c r="K15" s="12" t="s">
        <v>22</v>
      </c>
      <c r="L15" s="12" t="s">
        <v>22</v>
      </c>
      <c r="M15" s="12" t="s">
        <v>22</v>
      </c>
    </row>
    <row r="16" spans="1:13" s="1" customFormat="1" ht="15">
      <c r="A16" s="13" t="s">
        <v>37</v>
      </c>
      <c r="B16" s="14" t="s">
        <v>38</v>
      </c>
      <c r="C16" s="12">
        <v>0</v>
      </c>
      <c r="D16" s="12" t="s">
        <v>22</v>
      </c>
      <c r="E16" s="12">
        <v>0</v>
      </c>
      <c r="F16" s="12">
        <v>0</v>
      </c>
      <c r="G16" s="12">
        <v>0</v>
      </c>
      <c r="H16" s="12" t="s">
        <v>22</v>
      </c>
      <c r="I16" s="12" t="s">
        <v>22</v>
      </c>
      <c r="J16" s="12" t="s">
        <v>22</v>
      </c>
      <c r="K16" s="12" t="s">
        <v>22</v>
      </c>
      <c r="L16" s="12" t="s">
        <v>22</v>
      </c>
      <c r="M16" s="12" t="s">
        <v>22</v>
      </c>
    </row>
    <row r="17" spans="1:13" s="1" customFormat="1" ht="15">
      <c r="A17" s="13" t="s">
        <v>39</v>
      </c>
      <c r="B17" s="12">
        <v>10</v>
      </c>
      <c r="C17" s="12">
        <v>280</v>
      </c>
      <c r="D17" s="12">
        <v>280</v>
      </c>
      <c r="E17" s="12">
        <v>280</v>
      </c>
      <c r="F17" s="12" t="s">
        <v>22</v>
      </c>
      <c r="G17" s="12">
        <v>10231</v>
      </c>
      <c r="H17" s="15">
        <f aca="true" t="shared" si="0" ref="H17:H22">I17+J17</f>
        <v>280</v>
      </c>
      <c r="I17" s="15">
        <f>I18+I20+I21+I22</f>
        <v>0</v>
      </c>
      <c r="J17" s="15">
        <f aca="true" t="shared" si="1" ref="J17:J22">K17+L17+M17</f>
        <v>280</v>
      </c>
      <c r="K17" s="15">
        <v>69</v>
      </c>
      <c r="L17" s="15">
        <v>15</v>
      </c>
      <c r="M17" s="15">
        <v>196</v>
      </c>
    </row>
    <row r="18" spans="1:13" s="1" customFormat="1" ht="15">
      <c r="A18" s="13" t="s">
        <v>40</v>
      </c>
      <c r="B18" s="12">
        <v>11</v>
      </c>
      <c r="C18" s="12">
        <v>280</v>
      </c>
      <c r="D18" s="12">
        <v>280</v>
      </c>
      <c r="E18" s="12">
        <v>280</v>
      </c>
      <c r="F18" s="12" t="s">
        <v>22</v>
      </c>
      <c r="G18" s="12">
        <v>10231</v>
      </c>
      <c r="H18" s="15">
        <f t="shared" si="0"/>
        <v>280</v>
      </c>
      <c r="I18" s="12">
        <v>0</v>
      </c>
      <c r="J18" s="15">
        <f t="shared" si="1"/>
        <v>280</v>
      </c>
      <c r="K18" s="12">
        <v>69</v>
      </c>
      <c r="L18" s="12">
        <v>15</v>
      </c>
      <c r="M18" s="12">
        <v>196</v>
      </c>
    </row>
    <row r="19" spans="1:13" s="1" customFormat="1" ht="15">
      <c r="A19" s="13" t="s">
        <v>41</v>
      </c>
      <c r="B19" s="12">
        <v>12</v>
      </c>
      <c r="C19" s="12">
        <v>72</v>
      </c>
      <c r="D19" s="12">
        <v>72</v>
      </c>
      <c r="E19" s="12">
        <v>72</v>
      </c>
      <c r="F19" s="12" t="s">
        <v>22</v>
      </c>
      <c r="G19" s="12">
        <v>936</v>
      </c>
      <c r="H19" s="15">
        <f t="shared" si="0"/>
        <v>72</v>
      </c>
      <c r="I19" s="12">
        <v>0</v>
      </c>
      <c r="J19" s="15">
        <f t="shared" si="1"/>
        <v>72</v>
      </c>
      <c r="K19" s="12">
        <v>0</v>
      </c>
      <c r="L19" s="12">
        <v>0</v>
      </c>
      <c r="M19" s="12">
        <v>72</v>
      </c>
    </row>
    <row r="20" spans="1:13" s="1" customFormat="1" ht="15">
      <c r="A20" s="13" t="s">
        <v>42</v>
      </c>
      <c r="B20" s="12">
        <v>13</v>
      </c>
      <c r="C20" s="12">
        <v>0</v>
      </c>
      <c r="D20" s="12">
        <v>0</v>
      </c>
      <c r="E20" s="12">
        <v>0</v>
      </c>
      <c r="F20" s="12" t="s">
        <v>22</v>
      </c>
      <c r="G20" s="12">
        <v>0</v>
      </c>
      <c r="H20" s="15">
        <f t="shared" si="0"/>
        <v>0</v>
      </c>
      <c r="I20" s="12">
        <v>0</v>
      </c>
      <c r="J20" s="15">
        <f t="shared" si="1"/>
        <v>0</v>
      </c>
      <c r="K20" s="12">
        <v>0</v>
      </c>
      <c r="L20" s="12">
        <v>0</v>
      </c>
      <c r="M20" s="12">
        <v>0</v>
      </c>
    </row>
    <row r="21" spans="1:13" s="1" customFormat="1" ht="15">
      <c r="A21" s="13" t="s">
        <v>43</v>
      </c>
      <c r="B21" s="12">
        <v>14</v>
      </c>
      <c r="C21" s="12">
        <v>0</v>
      </c>
      <c r="D21" s="12">
        <v>0</v>
      </c>
      <c r="E21" s="12">
        <v>0</v>
      </c>
      <c r="F21" s="12" t="s">
        <v>22</v>
      </c>
      <c r="G21" s="12">
        <v>0</v>
      </c>
      <c r="H21" s="15">
        <f t="shared" si="0"/>
        <v>0</v>
      </c>
      <c r="I21" s="12">
        <v>0</v>
      </c>
      <c r="J21" s="15">
        <f t="shared" si="1"/>
        <v>0</v>
      </c>
      <c r="K21" s="12">
        <v>0</v>
      </c>
      <c r="L21" s="12">
        <v>0</v>
      </c>
      <c r="M21" s="12">
        <v>0</v>
      </c>
    </row>
    <row r="22" spans="1:13" s="1" customFormat="1" ht="15">
      <c r="A22" s="13" t="s">
        <v>44</v>
      </c>
      <c r="B22" s="12">
        <v>15</v>
      </c>
      <c r="C22" s="12">
        <v>0</v>
      </c>
      <c r="D22" s="12">
        <v>0</v>
      </c>
      <c r="E22" s="12">
        <v>0</v>
      </c>
      <c r="F22" s="12" t="s">
        <v>22</v>
      </c>
      <c r="G22" s="12">
        <v>0</v>
      </c>
      <c r="H22" s="15">
        <f t="shared" si="0"/>
        <v>0</v>
      </c>
      <c r="I22" s="12">
        <v>0</v>
      </c>
      <c r="J22" s="15">
        <f t="shared" si="1"/>
        <v>0</v>
      </c>
      <c r="K22" s="12">
        <v>0</v>
      </c>
      <c r="L22" s="12">
        <v>0</v>
      </c>
      <c r="M22" s="12">
        <v>0</v>
      </c>
    </row>
    <row r="23" spans="1:13" s="1" customFormat="1" ht="15">
      <c r="A23" s="13" t="s">
        <v>45</v>
      </c>
      <c r="B23" s="12">
        <v>16</v>
      </c>
      <c r="C23" s="12">
        <v>48</v>
      </c>
      <c r="D23" s="12" t="s">
        <v>22</v>
      </c>
      <c r="E23" s="12" t="s">
        <v>22</v>
      </c>
      <c r="F23" s="12" t="s">
        <v>22</v>
      </c>
      <c r="G23" s="12">
        <v>11.466</v>
      </c>
      <c r="H23" s="12" t="s">
        <v>22</v>
      </c>
      <c r="I23" s="12" t="s">
        <v>22</v>
      </c>
      <c r="J23" s="12" t="s">
        <v>22</v>
      </c>
      <c r="K23" s="12" t="s">
        <v>22</v>
      </c>
      <c r="L23" s="12" t="s">
        <v>22</v>
      </c>
      <c r="M23" s="12" t="s">
        <v>22</v>
      </c>
    </row>
    <row r="24" spans="1:13" s="1" customFormat="1" ht="15">
      <c r="A24" s="13" t="s">
        <v>46</v>
      </c>
      <c r="B24" s="12">
        <v>17</v>
      </c>
      <c r="C24" s="12">
        <v>0</v>
      </c>
      <c r="D24" s="12" t="s">
        <v>22</v>
      </c>
      <c r="E24" s="12" t="s">
        <v>22</v>
      </c>
      <c r="F24" s="12" t="s">
        <v>22</v>
      </c>
      <c r="G24" s="12">
        <v>0</v>
      </c>
      <c r="H24" s="12" t="s">
        <v>22</v>
      </c>
      <c r="I24" s="12" t="s">
        <v>22</v>
      </c>
      <c r="J24" s="12" t="s">
        <v>22</v>
      </c>
      <c r="K24" s="12" t="s">
        <v>22</v>
      </c>
      <c r="L24" s="12" t="s">
        <v>22</v>
      </c>
      <c r="M24" s="12" t="s">
        <v>22</v>
      </c>
    </row>
    <row r="25" spans="1:13" s="1" customFormat="1" ht="15">
      <c r="A25" s="13" t="s">
        <v>47</v>
      </c>
      <c r="B25" s="12">
        <v>18</v>
      </c>
      <c r="C25" s="12">
        <v>0</v>
      </c>
      <c r="D25" s="12" t="s">
        <v>22</v>
      </c>
      <c r="E25" s="12" t="s">
        <v>22</v>
      </c>
      <c r="F25" s="12" t="s">
        <v>22</v>
      </c>
      <c r="G25" s="12">
        <v>0</v>
      </c>
      <c r="H25" s="12" t="s">
        <v>22</v>
      </c>
      <c r="I25" s="12" t="s">
        <v>22</v>
      </c>
      <c r="J25" s="12" t="s">
        <v>22</v>
      </c>
      <c r="K25" s="12" t="s">
        <v>22</v>
      </c>
      <c r="L25" s="12" t="s">
        <v>22</v>
      </c>
      <c r="M25" s="12" t="s">
        <v>22</v>
      </c>
    </row>
    <row r="26" spans="1:13" s="1" customFormat="1" ht="15">
      <c r="A26" s="4" t="s">
        <v>48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1" customFormat="1" ht="15">
      <c r="A27" s="16" t="s">
        <v>49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1" customFormat="1" ht="15">
      <c r="A28" s="16" t="s">
        <v>50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s="1" customFormat="1" ht="15">
      <c r="A29" s="16" t="s">
        <v>51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s="1" customFormat="1" ht="15">
      <c r="A30" s="16" t="s">
        <v>52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s="1" customFormat="1" ht="25.5" customHeight="1">
      <c r="A31" s="17" t="s">
        <v>53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1" customFormat="1" ht="15.75" customHeight="1">
      <c r="A32" s="17" t="s">
        <v>54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</sheetData>
  <sheetProtection/>
  <mergeCells count="20">
    <mergeCell ref="A2:M2"/>
    <mergeCell ref="A3:M3"/>
    <mergeCell ref="H4:M4"/>
    <mergeCell ref="J5:M5"/>
    <mergeCell ref="A26:M26"/>
    <mergeCell ref="A27:M27"/>
    <mergeCell ref="A28:M28"/>
    <mergeCell ref="A29:M29"/>
    <mergeCell ref="A30:M30"/>
    <mergeCell ref="A31:M31"/>
    <mergeCell ref="A32:M32"/>
    <mergeCell ref="A4:A6"/>
    <mergeCell ref="B4:B6"/>
    <mergeCell ref="C4:C6"/>
    <mergeCell ref="D4:D6"/>
    <mergeCell ref="E4:E6"/>
    <mergeCell ref="F4:F6"/>
    <mergeCell ref="G4:G6"/>
    <mergeCell ref="H5:H6"/>
    <mergeCell ref="I5:I6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老蛋</cp:lastModifiedBy>
  <dcterms:created xsi:type="dcterms:W3CDTF">2012-06-06T01:30:27Z</dcterms:created>
  <dcterms:modified xsi:type="dcterms:W3CDTF">2023-01-13T03:02:32Z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3288D350D0F143B89A323CC66616CBD8</vt:lpwstr>
  </property>
</Properties>
</file>