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2020年第四季度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<sst xmlns="http://schemas.openxmlformats.org/spreadsheetml/2006/main" count="27" uniqueCount="26">
  <si>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平罗县2020年第四季度党政机关“三公”经费公开情况表</t>
  </si>
  <si>
    <t>填报单位（签章）：平罗县头闸镇人民政府</t>
  </si>
  <si>
    <t>单位：万元</t>
  </si>
  <si>
    <t>序号</t>
  </si>
  <si>
    <t>项目名称</t>
  </si>
  <si>
    <t xml:space="preserve">2019年 </t>
  </si>
  <si>
    <t>2020年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</si>
  <si>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</si>
  <si>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</si>
  <si>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</si>
  <si>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</si>
  <si>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</si>
  <si>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</si>
  <si>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</si>
  <si>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</si>
  <si>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</si>
  <si>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</si>
  <si>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本季度公务用车充值油卡，导致公务用车运行经费增加。</t>
  </si>
  <si>
    <t>三、公务接待费支出</t>
  </si>
  <si>
    <t>四、会议费支出</t>
  </si>
  <si>
    <t>备注：</t>
  </si>
  <si>
    <t>1、车辆编制数 1 个。本单位实有车辆 1 辆，其中：公务用车 1 辆；执法执勤车辆 0 辆；特种车辆 0 辆；其他 0 辆。</t>
  </si>
  <si>
    <t>2、公务接待 0 次， 接待 0 人次。</t>
  </si>
  <si>
    <t>3、因公出国（境）组团 0 次，参加 0 人。</t>
  </si>
  <si>
    <t xml:space="preserve">      分管领导（签字）：</t>
  </si>
  <si>
    <t>填表人：安凯雯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</si>
</sst>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  <numFmt numFmtId="178" formatCode="#,##0.00_ "/>
  </numFmts>
  <fonts count="24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2" fillId="10" borderId="1" applyNumberFormat="0" applyAlignment="0" applyProtection="0"/>
    <xf numFmtId="0" fontId="7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left"/>
    </xf>
    <xf numFmtId="177" fontId="3" fillId="0" borderId="0" xfId="0" applyNumberFormat="1" applyFont="1" applyAlignment="1">
      <alignment horizontal="left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Fill="1" applyBorder="1" applyAlignment="1">
      <alignment horizontal="center" vertical="center"/>
    </xf>
    <xf numFmtId="31" fontId="3" fillId="0" borderId="12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49" fontId="3" fillId="0" borderId="15" xfId="64" applyNumberFormat="1" applyFont="1" applyBorder="1" applyAlignment="1">
      <alignment horizontal="left" vertical="center" wrapText="1"/>
      <protection/>
    </xf>
    <xf numFmtId="49" fontId="3" fillId="0" borderId="15" xfId="64" applyNumberFormat="1" applyFont="1" applyBorder="1" applyAlignment="1">
      <alignment horizontal="center" vertical="center" wrapText="1"/>
      <protection/>
    </xf>
    <xf numFmtId="176" fontId="3" fillId="0" borderId="15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justify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64" applyNumberFormat="1" applyFont="1" applyBorder="1" applyAlignment="1">
      <alignment horizontal="left" vertical="center" wrapText="1"/>
      <protection/>
    </xf>
    <xf numFmtId="178" fontId="3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4" applyNumberFormat="1" applyFont="1" applyFill="1" applyBorder="1" applyAlignment="1">
      <alignment horizontal="left" vertical="center" wrapText="1"/>
      <protection/>
    </xf>
    <xf numFmtId="49" fontId="0" fillId="0" borderId="18" xfId="64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5" zoomScaleNormal="85" zoomScaleSheetLayoutView="100" workbookViewId="0" topLeftCell="A1">
      <selection activeCell="K9" sqref="K9"/>
    </sheetView>
  </sheetViews>
  <sheetFormatPr defaultColWidth="9.00390625" defaultRowHeight="14.25"/>
  <cols>
    <col min="2" max="2" width="32.75390625" style="0" customWidth="1"/>
    <col min="3" max="3" width="13.50390625" style="5" customWidth="1"/>
    <col min="4" max="4" width="16.00390625" style="5" customWidth="1"/>
    <col min="5" max="5" width="12.75390625" style="6" customWidth="1"/>
    <col min="6" max="6" width="12.875" style="6" customWidth="1"/>
    <col min="7" max="7" width="15.00390625" style="0" customWidth="1"/>
    <col min="8" max="8" width="21.375" style="0" customWidth="1"/>
  </cols>
  <sheetData>
    <row r="1" spans="1:8" ht="34.5" customHeight="1">
      <c r="A1" s="7" t="s">
        <v>0</v>
      </c>
      <c r="B1" s="7"/>
      <c r="C1" s="8"/>
      <c r="D1" s="8"/>
      <c r="E1" s="7"/>
      <c r="F1" s="7"/>
      <c r="G1" s="7"/>
      <c r="H1" s="7"/>
    </row>
    <row r="2" spans="1:8" s="1" customFormat="1" ht="30" customHeight="1">
      <c r="A2" s="9" t="s">
        <v>1</v>
      </c>
      <c r="B2" s="9"/>
      <c r="C2" s="10"/>
      <c r="D2" s="11">
        <v>44196</v>
      </c>
      <c r="E2" s="12"/>
      <c r="F2" s="13"/>
      <c r="H2" s="14" t="s">
        <v>2</v>
      </c>
    </row>
    <row r="3" spans="1:8" s="2" customFormat="1" ht="24" customHeight="1">
      <c r="A3" s="15" t="s">
        <v>3</v>
      </c>
      <c r="B3" s="16" t="s">
        <v>4</v>
      </c>
      <c r="C3" s="17" t="s">
        <v>5</v>
      </c>
      <c r="D3" s="18"/>
      <c r="E3" s="19" t="s">
        <v>6</v>
      </c>
      <c r="F3" s="20"/>
      <c r="G3" s="21" t="s">
        <v>7</v>
      </c>
      <c r="H3" s="21" t="s">
        <v>8</v>
      </c>
    </row>
    <row r="4" spans="1:8" s="3" customFormat="1" ht="33.75" customHeight="1">
      <c r="A4" s="22"/>
      <c r="B4" s="23"/>
      <c r="C4" s="24" t="s">
        <v>9</v>
      </c>
      <c r="D4" s="24" t="s">
        <v>10</v>
      </c>
      <c r="E4" s="25" t="s">
        <v>11</v>
      </c>
      <c r="F4" s="24" t="s">
        <v>10</v>
      </c>
      <c r="G4" s="26"/>
      <c r="H4" s="26"/>
    </row>
    <row r="5" spans="1:8" ht="39" customHeight="1">
      <c r="A5" s="27"/>
      <c r="B5" s="28" t="s">
        <v>12</v>
      </c>
      <c r="C5" s="29">
        <f>SUM(C6+C7+C10+C11)</f>
        <v>0.3</v>
      </c>
      <c r="D5" s="29">
        <f>SUM(D6+D7+D10+D11)</f>
        <v>0.88</v>
      </c>
      <c r="E5" s="29">
        <f>SUM(E6+E7+E10+E11)</f>
        <v>1</v>
      </c>
      <c r="F5" s="29">
        <f>F6+F7+F10+F11</f>
        <v>2.03</v>
      </c>
      <c r="G5" s="30">
        <f>SUM(E5-C5)/C5*100</f>
        <v>233.33333333333334</v>
      </c>
      <c r="H5" s="31"/>
    </row>
    <row r="6" spans="1:8" ht="39" customHeight="1">
      <c r="A6" s="28">
        <v>1</v>
      </c>
      <c r="B6" s="32" t="s">
        <v>13</v>
      </c>
      <c r="C6" s="29">
        <v>0</v>
      </c>
      <c r="D6" s="29">
        <v>0</v>
      </c>
      <c r="E6" s="29">
        <v>0</v>
      </c>
      <c r="F6" s="29">
        <v>0</v>
      </c>
      <c r="G6" s="30">
        <v>0</v>
      </c>
      <c r="H6" s="31"/>
    </row>
    <row r="7" spans="1:8" ht="39" customHeight="1">
      <c r="A7" s="28">
        <v>2</v>
      </c>
      <c r="B7" s="32" t="s">
        <v>14</v>
      </c>
      <c r="C7" s="29">
        <f>C8+C9</f>
        <v>0.3</v>
      </c>
      <c r="D7" s="29">
        <f>D8+D9</f>
        <v>0.88</v>
      </c>
      <c r="E7" s="29">
        <f>E8+E9</f>
        <v>1</v>
      </c>
      <c r="F7" s="29">
        <f>F8+F9</f>
        <v>2.03</v>
      </c>
      <c r="G7" s="30">
        <f>SUM(E7-C7)/C7*100</f>
        <v>233.33333333333334</v>
      </c>
      <c r="H7" s="31"/>
    </row>
    <row r="8" spans="1:8" ht="39" customHeight="1">
      <c r="A8" s="28">
        <v>3</v>
      </c>
      <c r="B8" s="33" t="s">
        <v>15</v>
      </c>
      <c r="C8" s="29">
        <v>0</v>
      </c>
      <c r="D8" s="29">
        <v>0</v>
      </c>
      <c r="E8" s="29">
        <v>0</v>
      </c>
      <c r="F8" s="29">
        <v>0</v>
      </c>
      <c r="G8" s="30">
        <v>0</v>
      </c>
      <c r="H8" s="31"/>
    </row>
    <row r="9" spans="1:8" ht="39" customHeight="1">
      <c r="A9" s="28">
        <v>4</v>
      </c>
      <c r="B9" s="33" t="s">
        <v>16</v>
      </c>
      <c r="C9" s="34">
        <v>0.3</v>
      </c>
      <c r="D9" s="34">
        <v>0.88</v>
      </c>
      <c r="E9" s="29">
        <v>1</v>
      </c>
      <c r="F9" s="29">
        <v>2.03</v>
      </c>
      <c r="G9" s="30">
        <f>SUM(E9-C9)/C9*100</f>
        <v>233.33333333333334</v>
      </c>
      <c r="H9" s="35" t="s">
        <v>17</v>
      </c>
    </row>
    <row r="10" spans="1:8" ht="39" customHeight="1">
      <c r="A10" s="28">
        <v>5</v>
      </c>
      <c r="B10" s="32" t="s">
        <v>18</v>
      </c>
      <c r="C10" s="36">
        <v>0</v>
      </c>
      <c r="D10" s="36">
        <v>0</v>
      </c>
      <c r="E10" s="36">
        <v>0</v>
      </c>
      <c r="F10" s="36">
        <v>0</v>
      </c>
      <c r="G10" s="30">
        <v>0</v>
      </c>
      <c r="H10" s="31"/>
    </row>
    <row r="11" spans="1:8" ht="39" customHeight="1">
      <c r="A11" s="28">
        <v>6</v>
      </c>
      <c r="B11" s="37" t="s">
        <v>19</v>
      </c>
      <c r="C11" s="36">
        <v>0</v>
      </c>
      <c r="D11" s="36">
        <v>0</v>
      </c>
      <c r="E11" s="36">
        <v>0</v>
      </c>
      <c r="F11" s="36">
        <v>0</v>
      </c>
      <c r="G11" s="30">
        <v>0</v>
      </c>
      <c r="H11" s="38"/>
    </row>
    <row r="12" spans="1:8" ht="21" customHeight="1">
      <c r="A12" s="39" t="s">
        <v>20</v>
      </c>
      <c r="B12" s="40" t="s">
        <v>21</v>
      </c>
      <c r="C12" s="40"/>
      <c r="D12" s="40"/>
      <c r="E12" s="40"/>
      <c r="F12" s="40"/>
      <c r="G12" s="40"/>
      <c r="H12" s="41"/>
    </row>
    <row r="13" spans="1:8" ht="23.25" customHeight="1">
      <c r="A13" s="42"/>
      <c r="B13" s="43" t="s">
        <v>22</v>
      </c>
      <c r="C13" s="44"/>
      <c r="D13" s="44"/>
      <c r="E13" s="45"/>
      <c r="F13" s="45"/>
      <c r="G13" s="46"/>
      <c r="H13" s="47"/>
    </row>
    <row r="14" spans="1:8" ht="22.5" customHeight="1">
      <c r="A14" s="48"/>
      <c r="B14" s="49" t="s">
        <v>23</v>
      </c>
      <c r="C14" s="50"/>
      <c r="D14" s="50"/>
      <c r="E14" s="51"/>
      <c r="F14" s="51"/>
      <c r="G14" s="52"/>
      <c r="H14" s="53"/>
    </row>
    <row r="15" spans="1:7" s="4" customFormat="1" ht="24.75" customHeight="1">
      <c r="A15" s="54" t="s">
        <v>24</v>
      </c>
      <c r="B15" s="54"/>
      <c r="C15" s="55"/>
      <c r="D15" s="55"/>
      <c r="E15" s="56"/>
      <c r="F15" s="56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35" right="0.2" top="0.55" bottom="0.5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没有神的过往</cp:lastModifiedBy>
  <cp:lastPrinted>2015-07-02T00:52:24Z</cp:lastPrinted>
  <dcterms:created xsi:type="dcterms:W3CDTF">2014-01-13T08:49:40Z</dcterms:created>
  <dcterms:modified xsi:type="dcterms:W3CDTF">2021-01-05T01:57:58Z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