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21年1季   " sheetId="1" r:id="rId1"/>
  </sheets>
  <definedNames>
    <definedName name="_xlnm.Print_Area" localSheetId="0">'2021年1季   '!$A$1:$J$20</definedName>
  </definedNames>
  <calcPr fullCalcOnLoad="1"/>
</workbook>
</file>

<file path=xl/sharedStrings.xml><?xml version="1.0" encoding="utf-8"?>
<sst xmlns="http://schemas.openxmlformats.org/spreadsheetml/2006/main" count="31" uniqueCount="29">
  <si>
    <t>平罗县2021年第一季度党政机关“三公”经费公开情况表</t>
  </si>
  <si>
    <t>填报单位（签章）：平罗县住房和城乡建设局</t>
  </si>
  <si>
    <t>2021年  4月 8日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</si>
  <si>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</si>
  <si>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</si>
  <si>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</si>
  <si>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</si>
  <si>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</si>
  <si>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</si>
  <si>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</si>
  <si>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</si>
  <si>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</si>
  <si>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</si>
  <si>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</si>
  <si>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</si>
  <si>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</si>
  <si>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</si>
  <si>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</si>
  <si>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含5站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</si>
  <si>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</si>
  <si>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</si>
  <si>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</si>
  <si>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</si>
  <si>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</si>
  <si>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1、车辆编制数5个。本单位实有车辆3辆，其中：公务用车2辆；执法执勤车辆 辆；特种车辆1 辆；其他   辆。</t>
  </si>
  <si>
    <t>2、公务接待 0 次， 接待  0人次。</t>
  </si>
  <si>
    <t>3、因公出国（境）组团  0 次，参加 0  人。</t>
  </si>
  <si>
    <t xml:space="preserve">      单位负责人（签字）：</t>
  </si>
  <si>
    <t>填表人：闫静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</si>
</sst>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仿宋_GB2312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64">
      <alignment vertical="center"/>
      <protection/>
    </xf>
    <xf numFmtId="176" fontId="2" fillId="0" borderId="0" xfId="64" applyNumberFormat="1">
      <alignment vertical="center"/>
      <protection/>
    </xf>
    <xf numFmtId="0" fontId="3" fillId="0" borderId="0" xfId="64" applyFont="1" applyAlignment="1">
      <alignment horizontal="center"/>
      <protection/>
    </xf>
    <xf numFmtId="0" fontId="1" fillId="0" borderId="9" xfId="64" applyFont="1" applyBorder="1" applyAlignment="1">
      <alignment/>
      <protection/>
    </xf>
    <xf numFmtId="176" fontId="1" fillId="0" borderId="0" xfId="64" applyNumberFormat="1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/>
      <protection/>
    </xf>
    <xf numFmtId="176" fontId="5" fillId="0" borderId="12" xfId="64" applyNumberFormat="1" applyFont="1" applyBorder="1" applyAlignment="1">
      <alignment horizontal="center" vertical="center"/>
      <protection/>
    </xf>
    <xf numFmtId="176" fontId="5" fillId="0" borderId="13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 wrapText="1"/>
      <protection/>
    </xf>
    <xf numFmtId="176" fontId="2" fillId="0" borderId="16" xfId="64" applyNumberFormat="1" applyFont="1" applyBorder="1" applyAlignment="1">
      <alignment horizontal="center" vertical="center" wrapText="1"/>
      <protection/>
    </xf>
    <xf numFmtId="176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176" fontId="2" fillId="0" borderId="16" xfId="64" applyNumberFormat="1" applyFont="1" applyBorder="1" applyAlignment="1">
      <alignment horizontal="center" vertical="center"/>
      <protection/>
    </xf>
    <xf numFmtId="176" fontId="5" fillId="0" borderId="16" xfId="64" applyNumberFormat="1" applyFont="1" applyBorder="1" applyAlignment="1">
      <alignment horizontal="center" vertical="center"/>
      <protection/>
    </xf>
    <xf numFmtId="10" fontId="2" fillId="0" borderId="16" xfId="25" applyNumberFormat="1" applyFont="1" applyBorder="1" applyAlignment="1">
      <alignment horizontal="center" vertical="center"/>
    </xf>
    <xf numFmtId="49" fontId="1" fillId="0" borderId="16" xfId="63" applyNumberFormat="1" applyFont="1" applyBorder="1" applyAlignment="1">
      <alignment horizontal="left" vertical="center" wrapText="1"/>
      <protection/>
    </xf>
    <xf numFmtId="49" fontId="2" fillId="0" borderId="16" xfId="63" applyNumberFormat="1" applyFont="1" applyBorder="1" applyAlignment="1">
      <alignment horizontal="left" vertical="center" wrapText="1"/>
      <protection/>
    </xf>
    <xf numFmtId="176" fontId="2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2" fillId="0" borderId="16" xfId="63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Border="1" applyAlignment="1">
      <alignment horizontal="center" vertical="center"/>
      <protection/>
    </xf>
    <xf numFmtId="176" fontId="5" fillId="0" borderId="10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left" vertical="center" wrapText="1"/>
      <protection/>
    </xf>
    <xf numFmtId="177" fontId="5" fillId="0" borderId="10" xfId="64" applyNumberFormat="1" applyFont="1" applyBorder="1" applyAlignment="1">
      <alignment horizontal="center" vertical="center"/>
      <protection/>
    </xf>
    <xf numFmtId="0" fontId="2" fillId="0" borderId="17" xfId="64" applyBorder="1" applyAlignment="1">
      <alignment horizontal="left" vertical="center"/>
      <protection/>
    </xf>
    <xf numFmtId="49" fontId="2" fillId="0" borderId="18" xfId="63" applyNumberFormat="1" applyFont="1" applyFill="1" applyBorder="1" applyAlignment="1">
      <alignment horizontal="left" vertical="center" wrapText="1"/>
      <protection/>
    </xf>
    <xf numFmtId="0" fontId="2" fillId="0" borderId="19" xfId="64" applyBorder="1">
      <alignment vertical="center"/>
      <protection/>
    </xf>
    <xf numFmtId="0" fontId="2" fillId="0" borderId="0" xfId="64" applyFont="1" applyFill="1" applyBorder="1">
      <alignment vertical="center"/>
      <protection/>
    </xf>
    <xf numFmtId="176" fontId="2" fillId="0" borderId="0" xfId="64" applyNumberForma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20" xfId="64" applyBorder="1">
      <alignment vertical="center"/>
      <protection/>
    </xf>
    <xf numFmtId="0" fontId="2" fillId="0" borderId="9" xfId="64" applyFont="1" applyBorder="1">
      <alignment vertical="center"/>
      <protection/>
    </xf>
    <xf numFmtId="176" fontId="2" fillId="0" borderId="9" xfId="64" applyNumberFormat="1" applyBorder="1">
      <alignment vertical="center"/>
      <protection/>
    </xf>
    <xf numFmtId="0" fontId="2" fillId="0" borderId="9" xfId="64" applyBorder="1">
      <alignment vertical="center"/>
      <protection/>
    </xf>
    <xf numFmtId="0" fontId="2" fillId="0" borderId="0" xfId="64" applyBorder="1" applyAlignment="1">
      <alignment horizontal="left"/>
      <protection/>
    </xf>
    <xf numFmtId="176" fontId="2" fillId="0" borderId="0" xfId="64" applyNumberFormat="1" applyAlignment="1">
      <alignment/>
      <protection/>
    </xf>
    <xf numFmtId="0" fontId="2" fillId="0" borderId="0" xfId="64" applyFont="1" applyAlignment="1">
      <alignment/>
      <protection/>
    </xf>
    <xf numFmtId="177" fontId="2" fillId="0" borderId="16" xfId="64" applyNumberFormat="1" applyFont="1" applyBorder="1" applyAlignment="1">
      <alignment horizontal="center" vertical="center"/>
      <protection/>
    </xf>
    <xf numFmtId="49" fontId="2" fillId="0" borderId="21" xfId="63" applyNumberFormat="1" applyFont="1" applyFill="1" applyBorder="1" applyAlignment="1">
      <alignment horizontal="left" vertical="center" wrapText="1"/>
      <protection/>
    </xf>
    <xf numFmtId="0" fontId="2" fillId="0" borderId="22" xfId="64" applyBorder="1">
      <alignment vertical="center"/>
      <protection/>
    </xf>
    <xf numFmtId="0" fontId="2" fillId="0" borderId="23" xfId="64" applyBorder="1">
      <alignment vertical="center"/>
      <protection/>
    </xf>
    <xf numFmtId="0" fontId="2" fillId="0" borderId="0" xfId="64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6000000238418579"/>
  </sheetPr>
  <dimension ref="A1:I16"/>
  <sheetViews>
    <sheetView tabSelected="1" zoomScaleSheetLayoutView="100" workbookViewId="0" topLeftCell="A1">
      <selection activeCell="J20" sqref="J20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3.8515625" style="1" customWidth="1"/>
    <col min="6" max="7" width="11.8515625" style="1" customWidth="1"/>
    <col min="8" max="8" width="17.28125" style="1" customWidth="1"/>
    <col min="9" max="9" width="7.7109375" style="1" customWidth="1"/>
    <col min="10" max="10" width="15.140625" style="1" bestFit="1" customWidth="1"/>
    <col min="11" max="16384" width="9.00390625" style="1" customWidth="1"/>
  </cols>
  <sheetData>
    <row r="1" spans="1:9" s="1" customFormat="1" ht="15">
      <c r="A1" s="3"/>
      <c r="B1" s="3"/>
      <c r="C1" s="4"/>
      <c r="D1" s="4"/>
      <c r="E1" s="4"/>
      <c r="F1" s="4"/>
      <c r="G1" s="4"/>
      <c r="H1" s="3"/>
      <c r="I1" s="3"/>
    </row>
    <row r="2" spans="1:9" s="1" customFormat="1" ht="20.25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2" customFormat="1" ht="22.5" customHeight="1">
      <c r="A3" s="6" t="s">
        <v>1</v>
      </c>
      <c r="B3" s="6"/>
      <c r="C3" s="7"/>
      <c r="D3" s="7" t="s">
        <v>2</v>
      </c>
      <c r="E3" s="7"/>
      <c r="F3" s="7"/>
      <c r="G3" s="8"/>
      <c r="H3" s="9" t="s">
        <v>3</v>
      </c>
      <c r="I3" s="9"/>
    </row>
    <row r="4" spans="1:9" s="1" customFormat="1" ht="17.25">
      <c r="A4" s="10" t="s">
        <v>4</v>
      </c>
      <c r="B4" s="11" t="s">
        <v>5</v>
      </c>
      <c r="C4" s="12" t="s">
        <v>6</v>
      </c>
      <c r="D4" s="13"/>
      <c r="E4" s="12" t="s">
        <v>7</v>
      </c>
      <c r="F4" s="14"/>
      <c r="G4" s="13"/>
      <c r="H4" s="15" t="s">
        <v>8</v>
      </c>
      <c r="I4" s="15" t="s">
        <v>9</v>
      </c>
    </row>
    <row r="5" spans="1:9" s="1" customFormat="1" ht="24" customHeight="1">
      <c r="A5" s="16"/>
      <c r="B5" s="17"/>
      <c r="C5" s="18" t="s">
        <v>10</v>
      </c>
      <c r="D5" s="18" t="s">
        <v>11</v>
      </c>
      <c r="E5" s="18" t="s">
        <v>12</v>
      </c>
      <c r="F5" s="18" t="s">
        <v>13</v>
      </c>
      <c r="G5" s="19" t="s">
        <v>14</v>
      </c>
      <c r="H5" s="20"/>
      <c r="I5" s="20"/>
    </row>
    <row r="6" spans="1:9" s="1" customFormat="1" ht="24" customHeight="1">
      <c r="A6" s="21"/>
      <c r="B6" s="22" t="s">
        <v>15</v>
      </c>
      <c r="C6" s="23">
        <f aca="true" t="shared" si="0" ref="C6:G6">C8+C11</f>
        <v>16</v>
      </c>
      <c r="D6" s="23"/>
      <c r="E6" s="24">
        <f t="shared" si="0"/>
        <v>0.44</v>
      </c>
      <c r="F6" s="24">
        <v>0.3</v>
      </c>
      <c r="G6" s="24">
        <f t="shared" si="0"/>
        <v>0.3</v>
      </c>
      <c r="H6" s="25">
        <f aca="true" t="shared" si="1" ref="H6:H10">(F6-E6)/E6</f>
        <v>-0.31818181818181823</v>
      </c>
      <c r="I6" s="49"/>
    </row>
    <row r="7" spans="1:9" s="1" customFormat="1" ht="24" customHeight="1">
      <c r="A7" s="22">
        <v>1</v>
      </c>
      <c r="B7" s="26" t="s">
        <v>16</v>
      </c>
      <c r="C7" s="23"/>
      <c r="D7" s="23"/>
      <c r="E7" s="23"/>
      <c r="F7" s="23"/>
      <c r="G7" s="23"/>
      <c r="H7" s="25"/>
      <c r="I7" s="49"/>
    </row>
    <row r="8" spans="1:9" s="1" customFormat="1" ht="24" customHeight="1">
      <c r="A8" s="22">
        <v>2</v>
      </c>
      <c r="B8" s="27" t="s">
        <v>17</v>
      </c>
      <c r="C8" s="23">
        <f>C10</f>
        <v>16</v>
      </c>
      <c r="D8" s="23">
        <f>D10</f>
        <v>1.94</v>
      </c>
      <c r="E8" s="28">
        <v>0.44</v>
      </c>
      <c r="F8" s="29">
        <v>0.3</v>
      </c>
      <c r="G8" s="29">
        <v>0.3</v>
      </c>
      <c r="H8" s="25">
        <f t="shared" si="1"/>
        <v>-0.31818181818181823</v>
      </c>
      <c r="I8" s="49" t="s">
        <v>18</v>
      </c>
    </row>
    <row r="9" spans="1:9" s="1" customFormat="1" ht="24" customHeight="1">
      <c r="A9" s="22">
        <v>3</v>
      </c>
      <c r="B9" s="30" t="s">
        <v>19</v>
      </c>
      <c r="C9" s="23"/>
      <c r="D9" s="23"/>
      <c r="E9" s="23"/>
      <c r="F9" s="24"/>
      <c r="G9" s="24"/>
      <c r="H9" s="25"/>
      <c r="I9" s="49"/>
    </row>
    <row r="10" spans="1:9" s="1" customFormat="1" ht="24" customHeight="1">
      <c r="A10" s="22">
        <v>4</v>
      </c>
      <c r="B10" s="30" t="s">
        <v>20</v>
      </c>
      <c r="C10" s="23">
        <v>16</v>
      </c>
      <c r="D10" s="23">
        <v>1.94</v>
      </c>
      <c r="E10" s="28">
        <v>0.44</v>
      </c>
      <c r="F10" s="29">
        <v>0.3</v>
      </c>
      <c r="G10" s="29">
        <v>0.3</v>
      </c>
      <c r="H10" s="25">
        <f t="shared" si="1"/>
        <v>-0.31818181818181823</v>
      </c>
      <c r="I10" s="49" t="s">
        <v>18</v>
      </c>
    </row>
    <row r="11" spans="1:9" s="1" customFormat="1" ht="24" customHeight="1">
      <c r="A11" s="22">
        <v>5</v>
      </c>
      <c r="B11" s="27" t="s">
        <v>21</v>
      </c>
      <c r="C11" s="31">
        <v>0</v>
      </c>
      <c r="D11" s="31">
        <v>0</v>
      </c>
      <c r="E11" s="31">
        <v>0</v>
      </c>
      <c r="F11" s="32">
        <v>0</v>
      </c>
      <c r="G11" s="32">
        <v>0</v>
      </c>
      <c r="H11" s="25">
        <v>0</v>
      </c>
      <c r="I11" s="49" t="s">
        <v>18</v>
      </c>
    </row>
    <row r="12" spans="1:9" s="1" customFormat="1" ht="24" customHeight="1">
      <c r="A12" s="33">
        <v>6</v>
      </c>
      <c r="B12" s="34" t="s">
        <v>22</v>
      </c>
      <c r="C12" s="32"/>
      <c r="D12" s="32"/>
      <c r="E12" s="32"/>
      <c r="F12" s="32"/>
      <c r="G12" s="32"/>
      <c r="H12" s="35"/>
      <c r="I12" s="35"/>
    </row>
    <row r="13" spans="1:9" s="1" customFormat="1" ht="19.5" customHeight="1">
      <c r="A13" s="36" t="s">
        <v>23</v>
      </c>
      <c r="B13" s="37" t="s">
        <v>24</v>
      </c>
      <c r="C13" s="37"/>
      <c r="D13" s="37"/>
      <c r="E13" s="37"/>
      <c r="F13" s="37"/>
      <c r="G13" s="37"/>
      <c r="H13" s="37"/>
      <c r="I13" s="50"/>
    </row>
    <row r="14" spans="1:9" s="1" customFormat="1" ht="19.5" customHeight="1">
      <c r="A14" s="38"/>
      <c r="B14" s="39" t="s">
        <v>25</v>
      </c>
      <c r="C14" s="40"/>
      <c r="D14" s="40"/>
      <c r="E14" s="40"/>
      <c r="F14" s="40"/>
      <c r="G14" s="40"/>
      <c r="H14" s="41"/>
      <c r="I14" s="51"/>
    </row>
    <row r="15" spans="1:9" s="1" customFormat="1" ht="19.5" customHeight="1">
      <c r="A15" s="42"/>
      <c r="B15" s="43" t="s">
        <v>26</v>
      </c>
      <c r="C15" s="44"/>
      <c r="D15" s="44"/>
      <c r="E15" s="44"/>
      <c r="F15" s="44"/>
      <c r="G15" s="44"/>
      <c r="H15" s="45"/>
      <c r="I15" s="52"/>
    </row>
    <row r="16" spans="1:9" s="1" customFormat="1" ht="15">
      <c r="A16" s="46" t="s">
        <v>27</v>
      </c>
      <c r="B16" s="46"/>
      <c r="C16" s="47"/>
      <c r="D16" s="47"/>
      <c r="E16" s="47"/>
      <c r="F16" s="47"/>
      <c r="G16" s="47"/>
      <c r="H16" s="48" t="s">
        <v>28</v>
      </c>
      <c r="I16" s="53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IBIONE</cp:lastModifiedBy>
  <dcterms:created xsi:type="dcterms:W3CDTF">2017-04-06T09:08:53Z</dcterms:created>
  <dcterms:modified xsi:type="dcterms:W3CDTF">2021-04-08T02:18:49Z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4C32C4E44D314CC5A14FB9126BF6CF37</vt:lpwstr>
  </property>
</Properties>
</file>