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1"/>
  </bookViews>
  <sheets>
    <sheet name="Sheet1" sheetId="1" r:id="rId1"/>
    <sheet name="宁夏党政机关厉行节约支出季报" sheetId="2" r:id="rId2"/>
    <sheet name="JRORMPHK" sheetId="3" state="hidden" r:id="rId3"/>
    <sheet name="MZOYNW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'[7]Financ. Overview'!#REF!</definedName>
    <definedName name="Bust" localSheetId="3">'MZOYNWPY'!$C$31</definedName>
    <definedName name="Bust">'JRORMPHK'!$C$31</definedName>
    <definedName name="Continue" localSheetId="3">'MZOYNWPY'!$C$9</definedName>
    <definedName name="Continue">'JRORMPHK'!$C$9</definedName>
    <definedName name="Document_array" localSheetId="2">{"Book1","宁夏党政机关厉行节约支出季报（新表）.xls","厉行节约表样党校.xls"}</definedName>
    <definedName name="Document_array" localSheetId="3">{"Book1","宁夏党政机关厉行节约支出季报（新表）.xls"}</definedName>
    <definedName name="Documents_array" localSheetId="3">'MZOYNWPY'!$B$1:$B$16</definedName>
    <definedName name="Documents_array">'JRORMPHK'!$B$1:$B$16</definedName>
    <definedName name="FRC">'[3]Main'!$C$9</definedName>
    <definedName name="Hello" localSheetId="3">'MZOYNWPY'!$A$15</definedName>
    <definedName name="Hello">'JRORMPHK'!$A$15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 localSheetId="3">'MZOYNWPY'!$A$26</definedName>
    <definedName name="MakeIt">'JRORMPHK'!$A$26</definedName>
    <definedName name="Module.Prix_SMC" localSheetId="2">'JRORMPHK'!Module.Prix_SMC</definedName>
    <definedName name="Module.Prix_SMC" localSheetId="3">'MZOYNWPY'!Module.Prix_SMC</definedName>
    <definedName name="Module.Prix_SMC">[0]!Module.Prix_SMC</definedName>
    <definedName name="Morning" localSheetId="3">'MZOYNWPY'!$C$39</definedName>
    <definedName name="Morning">'JRORMPHK'!$C$39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 localSheetId="3">'MZOYNWPY'!$C$27</definedName>
    <definedName name="Poppy">'JRORMPHK'!$C$27</definedName>
    <definedName name="pr_toolbox">'[7]Toolbox'!$A$3:$I$80</definedName>
    <definedName name="Prix_SMC" localSheetId="2">'JRORMPHK'!Prix_SMC</definedName>
    <definedName name="Prix_SMC" localSheetId="3">'MZOYNWPY'!Prix_SMC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<sst xmlns="http://schemas.openxmlformats.org/spreadsheetml/2006/main" count="169" uniqueCount="134">
  <si>
    <t>单位基本情况</t>
  </si>
  <si>
    <t>单位预算代码</t>
  </si>
  <si>
    <t>640221017001</t>
  </si>
  <si>
    <t>单位名称</t>
  </si>
  <si>
    <t>平罗县委党校</t>
  </si>
  <si>
    <t>管理方式</t>
  </si>
  <si>
    <t>全额拨款</t>
  </si>
  <si>
    <t>单位性质</t>
  </si>
  <si>
    <t>行政其他</t>
  </si>
  <si>
    <t>单位级次</t>
  </si>
  <si>
    <t>一级主管单位</t>
  </si>
  <si>
    <t>主管处室</t>
  </si>
  <si>
    <t>教科文处</t>
  </si>
  <si>
    <t>单位法人</t>
  </si>
  <si>
    <t>万慧军</t>
  </si>
  <si>
    <t>审核人</t>
  </si>
  <si>
    <t>填表人</t>
  </si>
  <si>
    <t>叶建国</t>
  </si>
  <si>
    <t>宁夏党政机关厉行节约支出季报2021年第一季度</t>
  </si>
  <si>
    <t>填报单位：平罗县应急管理局</t>
  </si>
  <si>
    <t>金额单位：万元</t>
  </si>
  <si>
    <t>项目名称</t>
  </si>
  <si>
    <t>行次</t>
  </si>
  <si>
    <t>费 用 支 出 额 度</t>
  </si>
  <si>
    <t>本期支出</t>
  </si>
  <si>
    <t>本年累计  支 出</t>
  </si>
  <si>
    <t>上年同期  支 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</si>
  <si>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</si>
  <si>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</si>
  <si>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</si>
  <si>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</si>
  <si>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</si>
  <si>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</si>
  <si>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</si>
  <si>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</si>
  <si>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</si>
  <si>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</si>
  <si>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</si>
  <si>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</si>
  <si>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</si>
  <si>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</si>
  <si>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</si>
  <si>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</si>
  <si>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</si>
  <si>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</si>
  <si>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</si>
  <si>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</si>
  <si>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</si>
  <si>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</si>
  <si>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</si>
  <si>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</si>
  <si>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</si>
  <si>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</si>
  <si>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</si>
  <si>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</si>
  <si>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</si>
  <si>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</si>
  <si>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</si>
  <si>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</si>
  <si>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</si>
  <si>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</si>
  <si>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</si>
  <si>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</si>
  <si>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</si>
  <si>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</si>
  <si>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</si>
  <si>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</si>
  <si>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</si>
  <si>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</si>
  <si>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</si>
  <si>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</si>
  <si>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</si>
  <si>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</si>
  <si>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</si>
  <si>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</si>
  <si>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</si>
  <si>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</si>
  <si>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</si>
  <si>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</si>
  <si>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</si>
  <si>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</si>
  <si>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</si>
  <si>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</si>
  <si>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</si>
  <si>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 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</si>
  <si>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</si>
  <si>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</si>
  <si>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</si>
  <si>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</si>
  <si>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</si>
  <si>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</si>
  <si>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</si>
  <si>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</si>
  <si>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</si>
  <si>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</si>
  <si>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</si>
  <si>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</si>
  <si>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</si>
  <si>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</si>
  <si>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</si>
  <si>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</si>
  <si>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</si>
  <si>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</si>
  <si>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</si>
  <si>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</si>
  <si>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</si>
  <si>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</si>
  <si>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</si>
  <si>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</si>
  <si>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</si>
  <si>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</si>
  <si>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</si>
  <si>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</si>
  <si>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</si>
  <si>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</si>
  <si>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</si>
  <si>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</si>
  <si>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</si>
  <si>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</si>
  <si>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</si>
  <si>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填报人：张雯</t>
  </si>
  <si>
    <t>宁夏党政机关厉行节约支出季报（新表）.xls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</si>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</sst>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_-&quot;$&quot;\ * #,##0_-;_-&quot;$&quot;\ * #,##0\-;_-&quot;$&quot;\ * &quot;-&quot;_-;_-@_-"/>
    <numFmt numFmtId="179" formatCode="\$#,##0.00;\(\$#,##0.00\)"/>
    <numFmt numFmtId="180" formatCode="_-&quot;$&quot;\ * #,##0.00_-;_-&quot;$&quot;\ * #,##0.00\-;_-&quot;$&quot;\ * &quot;-&quot;??_-;_-@_-"/>
    <numFmt numFmtId="181" formatCode="\$#,##0;\(\$#,##0\)"/>
    <numFmt numFmtId="182" formatCode="#,##0;\(#,##0\)"/>
    <numFmt numFmtId="183" formatCode="_-* #,##0.00_-;\-* #,##0.00_-;_-* &quot;-&quot;??_-;_-@_-"/>
    <numFmt numFmtId="184" formatCode="#,##0.0_);\(#,##0.0\)"/>
    <numFmt numFmtId="185" formatCode="_(&quot;$&quot;* #,##0.00_);_(&quot;$&quot;* \(#,##0.00\);_(&quot;$&quot;* &quot;-&quot;??_);_(@_)"/>
    <numFmt numFmtId="186" formatCode="&quot;$&quot;#,##0_);[Red]\(&quot;$&quot;#,##0\)"/>
    <numFmt numFmtId="187" formatCode="&quot;$&quot;\ #,##0.00_-;[Red]&quot;$&quot;\ #,##0.00\-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.00_ "/>
  </numFmts>
  <fonts count="53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22"/>
      <name val="黑体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Geneva"/>
      <family val="2"/>
    </font>
    <font>
      <sz val="12"/>
      <color indexed="9"/>
      <name val="Helv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2"/>
      <color indexed="16"/>
      <name val="宋体"/>
      <family val="0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b/>
      <sz val="14"/>
      <name val="楷体"/>
      <family val="3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0" fontId="19" fillId="0" borderId="0">
      <alignment horizontal="center" wrapText="1"/>
      <protection locked="0"/>
    </xf>
    <xf numFmtId="41" fontId="0" fillId="0" borderId="0">
      <alignment/>
      <protection/>
    </xf>
    <xf numFmtId="0" fontId="14" fillId="4" borderId="0" applyNumberFormat="0" applyBorder="0" applyAlignment="0" applyProtection="0"/>
    <xf numFmtId="43" fontId="0" fillId="0" borderId="0">
      <alignment/>
      <protection/>
    </xf>
    <xf numFmtId="0" fontId="5" fillId="0" borderId="0">
      <alignment/>
      <protection/>
    </xf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7" borderId="0" applyNumberFormat="0" applyBorder="0" applyAlignment="0" applyProtection="0"/>
    <xf numFmtId="176" fontId="0" fillId="0" borderId="2" applyFill="0" applyProtection="0">
      <alignment horizontal="right"/>
    </xf>
    <xf numFmtId="0" fontId="17" fillId="5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7" fillId="10" borderId="0" applyNumberFormat="0" applyBorder="0" applyAlignment="0" applyProtection="0"/>
    <xf numFmtId="0" fontId="23" fillId="0" borderId="6" applyNumberFormat="0" applyFill="0" applyAlignment="0" applyProtection="0"/>
    <xf numFmtId="0" fontId="17" fillId="11" borderId="0" applyNumberFormat="0" applyBorder="0" applyAlignment="0" applyProtection="0"/>
    <xf numFmtId="0" fontId="16" fillId="4" borderId="7" applyNumberFormat="0" applyAlignment="0" applyProtection="0"/>
    <xf numFmtId="0" fontId="15" fillId="4" borderId="1" applyNumberFormat="0" applyAlignment="0" applyProtection="0"/>
    <xf numFmtId="0" fontId="10" fillId="7" borderId="8" applyNumberFormat="0" applyAlignment="0" applyProtection="0"/>
    <xf numFmtId="0" fontId="11" fillId="3" borderId="0" applyNumberFormat="0" applyBorder="0" applyAlignment="0" applyProtection="0"/>
    <xf numFmtId="0" fontId="5" fillId="0" borderId="0">
      <alignment/>
      <protection/>
    </xf>
    <xf numFmtId="0" fontId="17" fillId="12" borderId="0" applyNumberFormat="0" applyBorder="0" applyAlignment="0" applyProtection="0"/>
    <xf numFmtId="0" fontId="30" fillId="0" borderId="9" applyNumberFormat="0" applyFill="0" applyAlignment="0" applyProtection="0"/>
    <xf numFmtId="0" fontId="21" fillId="0" borderId="10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5" fillId="0" borderId="0">
      <alignment/>
      <protection/>
    </xf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17" fillId="23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17" borderId="0" applyNumberFormat="0" applyBorder="0" applyAlignment="0" applyProtection="0"/>
    <xf numFmtId="0" fontId="13" fillId="0" borderId="0">
      <alignment/>
      <protection/>
    </xf>
    <xf numFmtId="182" fontId="3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>
      <alignment/>
      <protection/>
    </xf>
    <xf numFmtId="18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9" fillId="0" borderId="0">
      <alignment/>
      <protection/>
    </xf>
    <xf numFmtId="49" fontId="0" fillId="0" borderId="0" applyFont="0" applyFill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14" fillId="16" borderId="0" applyNumberFormat="0" applyBorder="0" applyAlignment="0" applyProtection="0"/>
    <xf numFmtId="18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8" fillId="0" borderId="0">
      <alignment/>
      <protection locked="0"/>
    </xf>
    <xf numFmtId="0" fontId="5" fillId="0" borderId="0">
      <alignment/>
      <protection/>
    </xf>
    <xf numFmtId="0" fontId="31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0" borderId="0">
      <alignment/>
      <protection/>
    </xf>
    <xf numFmtId="0" fontId="14" fillId="14" borderId="0" applyNumberFormat="0" applyBorder="0" applyAlignment="0" applyProtection="0"/>
    <xf numFmtId="0" fontId="5" fillId="0" borderId="0">
      <alignment/>
      <protection/>
    </xf>
    <xf numFmtId="0" fontId="31" fillId="25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5" fillId="0" borderId="0">
      <alignment/>
      <protection/>
    </xf>
    <xf numFmtId="0" fontId="14" fillId="8" borderId="0" applyNumberFormat="0" applyBorder="0" applyAlignment="0" applyProtection="0"/>
    <xf numFmtId="0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4" fillId="16" borderId="0" applyNumberFormat="0" applyBorder="0" applyAlignment="0" applyProtection="0"/>
    <xf numFmtId="0" fontId="5" fillId="0" borderId="0">
      <alignment/>
      <protection/>
    </xf>
    <xf numFmtId="0" fontId="31" fillId="2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>
      <alignment/>
      <protection/>
    </xf>
    <xf numFmtId="0" fontId="31" fillId="3" borderId="0" applyNumberFormat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179" fontId="35" fillId="0" borderId="0">
      <alignment/>
      <protection/>
    </xf>
    <xf numFmtId="0" fontId="5" fillId="0" borderId="0">
      <alignment/>
      <protection/>
    </xf>
    <xf numFmtId="15" fontId="34" fillId="0" borderId="0">
      <alignment/>
      <protection/>
    </xf>
    <xf numFmtId="181" fontId="35" fillId="0" borderId="0">
      <alignment/>
      <protection/>
    </xf>
    <xf numFmtId="0" fontId="36" fillId="4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36" fillId="8" borderId="13" applyNumberFormat="0" applyBorder="0" applyAlignment="0" applyProtection="0"/>
    <xf numFmtId="184" fontId="41" fillId="26" borderId="0">
      <alignment/>
      <protection/>
    </xf>
    <xf numFmtId="184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/>
      <protection/>
    </xf>
    <xf numFmtId="0" fontId="35" fillId="0" borderId="0">
      <alignment/>
      <protection/>
    </xf>
    <xf numFmtId="37" fontId="43" fillId="0" borderId="0">
      <alignment/>
      <protection/>
    </xf>
    <xf numFmtId="189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4" fontId="1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" fillId="0" borderId="0">
      <alignment/>
      <protection/>
    </xf>
    <xf numFmtId="0" fontId="38" fillId="0" borderId="14">
      <alignment horizontal="center"/>
      <protection/>
    </xf>
    <xf numFmtId="0" fontId="0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5">
      <alignment/>
      <protection locked="0"/>
    </xf>
    <xf numFmtId="0" fontId="50" fillId="0" borderId="0">
      <alignment/>
      <protection/>
    </xf>
    <xf numFmtId="0" fontId="49" fillId="29" borderId="15">
      <alignment/>
      <protection locked="0"/>
    </xf>
    <xf numFmtId="0" fontId="49" fillId="29" borderId="15">
      <alignment/>
      <protection locked="0"/>
    </xf>
    <xf numFmtId="191" fontId="0" fillId="0" borderId="0" applyFont="0" applyFill="0" applyBorder="0" applyAlignment="0" applyProtection="0"/>
    <xf numFmtId="0" fontId="0" fillId="0" borderId="16" applyNumberFormat="0" applyFill="0" applyProtection="0">
      <alignment horizontal="right"/>
    </xf>
    <xf numFmtId="0" fontId="42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45" fillId="0" borderId="2" applyNumberFormat="0" applyFill="0" applyProtection="0">
      <alignment horizontal="center"/>
    </xf>
    <xf numFmtId="0" fontId="44" fillId="30" borderId="0" applyNumberFormat="0" applyBorder="0" applyAlignment="0" applyProtection="0"/>
    <xf numFmtId="0" fontId="28" fillId="6" borderId="0" applyNumberFormat="0" applyBorder="0" applyAlignment="0" applyProtection="0"/>
    <xf numFmtId="0" fontId="47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16" applyNumberFormat="0" applyFill="0" applyProtection="0">
      <alignment horizontal="left"/>
    </xf>
    <xf numFmtId="1" fontId="0" fillId="0" borderId="2" applyFill="0" applyProtection="0">
      <alignment horizontal="center"/>
    </xf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153">
      <alignment/>
      <protection/>
    </xf>
    <xf numFmtId="0" fontId="1" fillId="2" borderId="0" xfId="153" applyFont="1" applyFill="1">
      <alignment/>
      <protection/>
    </xf>
    <xf numFmtId="0" fontId="0" fillId="2" borderId="0" xfId="153" applyFill="1">
      <alignment/>
      <protection/>
    </xf>
    <xf numFmtId="0" fontId="0" fillId="13" borderId="17" xfId="153" applyFill="1" applyBorder="1">
      <alignment/>
      <protection/>
    </xf>
    <xf numFmtId="0" fontId="2" fillId="33" borderId="18" xfId="153" applyFont="1" applyFill="1" applyBorder="1" applyAlignment="1">
      <alignment horizontal="center"/>
      <protection/>
    </xf>
    <xf numFmtId="0" fontId="3" fillId="34" borderId="19" xfId="153" applyFont="1" applyFill="1" applyBorder="1" applyAlignment="1">
      <alignment horizontal="center"/>
      <protection/>
    </xf>
    <xf numFmtId="0" fontId="2" fillId="33" borderId="19" xfId="153" applyFont="1" applyFill="1" applyBorder="1" applyAlignment="1">
      <alignment horizontal="center"/>
      <protection/>
    </xf>
    <xf numFmtId="0" fontId="2" fillId="33" borderId="20" xfId="153" applyFont="1" applyFill="1" applyBorder="1" applyAlignment="1">
      <alignment horizontal="center"/>
      <protection/>
    </xf>
    <xf numFmtId="0" fontId="0" fillId="13" borderId="21" xfId="153" applyFill="1" applyBorder="1">
      <alignment/>
      <protection/>
    </xf>
    <xf numFmtId="0" fontId="0" fillId="13" borderId="22" xfId="153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1" fillId="35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92" fontId="1" fillId="0" borderId="3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92" fontId="1" fillId="35" borderId="26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top"/>
    </xf>
    <xf numFmtId="192" fontId="1" fillId="0" borderId="38" xfId="0" applyNumberFormat="1" applyFont="1" applyFill="1" applyBorder="1" applyAlignment="1">
      <alignment horizontal="center" vertical="center"/>
    </xf>
    <xf numFmtId="192" fontId="1" fillId="0" borderId="3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24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Comma" xfId="22"/>
    <cellStyle name="常规 7 3" xfId="23"/>
    <cellStyle name="40% - 强调文字颜色 3" xfId="24"/>
    <cellStyle name="差" xfId="25"/>
    <cellStyle name="Hyperlink" xfId="26"/>
    <cellStyle name="Accent2 - 60%" xfId="27"/>
    <cellStyle name="日期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常规 6" xfId="34"/>
    <cellStyle name="_ET_STYLE_NoName_00__Book1" xfId="35"/>
    <cellStyle name="60% - 强调文字颜色 2" xfId="36"/>
    <cellStyle name="标题 4" xfId="37"/>
    <cellStyle name="警告文本" xfId="38"/>
    <cellStyle name="标题" xfId="39"/>
    <cellStyle name="常规 5 2" xfId="40"/>
    <cellStyle name="_ET_STYLE_NoName_00_" xfId="41"/>
    <cellStyle name="_Book1_1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常规 8 3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PSChar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0,0&#13;&#10;NA&#13;&#10;" xfId="76"/>
    <cellStyle name="_弱电系统设备配置报价清单" xfId="77"/>
    <cellStyle name="60% - 强调文字颜色 6" xfId="78"/>
    <cellStyle name="Comma [0]_!!!GO" xfId="79"/>
    <cellStyle name="常规 21 3" xfId="80"/>
    <cellStyle name="常规 16 3" xfId="81"/>
    <cellStyle name="常规 11" xfId="82"/>
    <cellStyle name="常规 21 4" xfId="83"/>
    <cellStyle name="常规 16 4" xfId="84"/>
    <cellStyle name="常规 12" xfId="85"/>
    <cellStyle name="Accent5 - 60%" xfId="86"/>
    <cellStyle name="_20100326高清市院遂宁检察院1080P配置清单26日改" xfId="87"/>
    <cellStyle name="comma zerodec" xfId="88"/>
    <cellStyle name="ColLevel_0" xfId="89"/>
    <cellStyle name="_Book1" xfId="90"/>
    <cellStyle name="Comma_!!!GO" xfId="91"/>
    <cellStyle name="Accent2 - 20%" xfId="92"/>
    <cellStyle name="_Book1_2" xfId="93"/>
    <cellStyle name="_Book1_3" xfId="94"/>
    <cellStyle name="常规 12 3" xfId="95"/>
    <cellStyle name="_ET_STYLE_NoName_00__Book1_1" xfId="96"/>
    <cellStyle name="Accent4 - 20%" xfId="97"/>
    <cellStyle name="Mon閠aire [0]_!!!GO" xfId="98"/>
    <cellStyle name="Accent3 - 40%" xfId="99"/>
    <cellStyle name="Accent6 - 20%" xfId="100"/>
    <cellStyle name="6mal" xfId="101"/>
    <cellStyle name="常规 9 2" xfId="102"/>
    <cellStyle name="Accent1" xfId="103"/>
    <cellStyle name="Accent1 - 20%" xfId="104"/>
    <cellStyle name="Accent1 - 40%" xfId="105"/>
    <cellStyle name="Accent1 - 60%" xfId="106"/>
    <cellStyle name="常规 12 4" xfId="107"/>
    <cellStyle name="Accent5 - 20%" xfId="108"/>
    <cellStyle name="常规 9 3" xfId="109"/>
    <cellStyle name="Accent2" xfId="110"/>
    <cellStyle name="Accent3 - 60%" xfId="111"/>
    <cellStyle name="Accent3" xfId="112"/>
    <cellStyle name="常规 9 4" xfId="113"/>
    <cellStyle name="Accent3 - 20%" xfId="114"/>
    <cellStyle name="Milliers_!!!GO" xfId="115"/>
    <cellStyle name="Accent4" xfId="116"/>
    <cellStyle name="Accent4 - 40%" xfId="117"/>
    <cellStyle name="Accent4 - 60%" xfId="118"/>
    <cellStyle name="捠壿 [0.00]_Region Orders (2)" xfId="119"/>
    <cellStyle name="Accent5" xfId="120"/>
    <cellStyle name="Accent5 - 40%" xfId="121"/>
    <cellStyle name="常规 14 4" xfId="122"/>
    <cellStyle name="Accent6" xfId="123"/>
    <cellStyle name="Accent6 - 40%" xfId="124"/>
    <cellStyle name="常规 3 3" xfId="125"/>
    <cellStyle name="Accent6 - 60%" xfId="126"/>
    <cellStyle name="常规 5 3" xfId="127"/>
    <cellStyle name="Currency [0]_!!!GO" xfId="128"/>
    <cellStyle name="Currency_!!!GO" xfId="129"/>
    <cellStyle name="分级显示列_1_Book1" xfId="130"/>
    <cellStyle name="样式 1" xfId="131"/>
    <cellStyle name="Currency1" xfId="132"/>
    <cellStyle name="常规 13" xfId="133"/>
    <cellStyle name="Date" xfId="134"/>
    <cellStyle name="Dollar (zero dec)" xfId="135"/>
    <cellStyle name="Grey" xfId="136"/>
    <cellStyle name="Header1" xfId="137"/>
    <cellStyle name="Header2" xfId="138"/>
    <cellStyle name="Input [yellow]" xfId="139"/>
    <cellStyle name="Input Cells" xfId="140"/>
    <cellStyle name="Linked Cells" xfId="141"/>
    <cellStyle name="Millares [0]_96 Risk" xfId="142"/>
    <cellStyle name="Millares_96 Risk" xfId="143"/>
    <cellStyle name="Milliers [0]_!!!GO" xfId="144"/>
    <cellStyle name="Moneda [0]_96 Risk" xfId="145"/>
    <cellStyle name="Moneda_96 Risk" xfId="146"/>
    <cellStyle name="Mon閠aire_!!!GO" xfId="147"/>
    <cellStyle name="常规 3" xfId="148"/>
    <cellStyle name="New Times Roman" xfId="149"/>
    <cellStyle name="no dec" xfId="150"/>
    <cellStyle name="Normal - Style1" xfId="151"/>
    <cellStyle name="Normal_!!!GO" xfId="152"/>
    <cellStyle name="Normal_Book1" xfId="153"/>
    <cellStyle name="per.style" xfId="154"/>
    <cellStyle name="PSInt" xfId="155"/>
    <cellStyle name="Percent [2]" xfId="156"/>
    <cellStyle name="Percent_!!!GO" xfId="157"/>
    <cellStyle name="Pourcentage_pldt" xfId="158"/>
    <cellStyle name="PSDate" xfId="159"/>
    <cellStyle name="PSDec" xfId="160"/>
    <cellStyle name="常规 16" xfId="161"/>
    <cellStyle name="PSHeading" xfId="162"/>
    <cellStyle name="PSSpacer" xfId="163"/>
    <cellStyle name="RowLevel_0" xfId="164"/>
    <cellStyle name="RowLevel_1" xfId="165"/>
    <cellStyle name="sstot" xfId="166"/>
    <cellStyle name="Standard_AREAS" xfId="167"/>
    <cellStyle name="t" xfId="168"/>
    <cellStyle name="t_HVAC Equipment (3)" xfId="169"/>
    <cellStyle name="捠壿_Region Orders (2)" xfId="170"/>
    <cellStyle name="编号" xfId="171"/>
    <cellStyle name="标题_Book1" xfId="172"/>
    <cellStyle name="标题1" xfId="173"/>
    <cellStyle name="表标题" xfId="174"/>
    <cellStyle name="部门" xfId="175"/>
    <cellStyle name="强调 3" xfId="176"/>
    <cellStyle name="差_Book1" xfId="177"/>
    <cellStyle name="差_Book1_1" xfId="178"/>
    <cellStyle name="常规 10" xfId="179"/>
    <cellStyle name="常规 16 2" xfId="180"/>
    <cellStyle name="常规 21 2" xfId="181"/>
    <cellStyle name="常规 10 2" xfId="182"/>
    <cellStyle name="常规 10 3" xfId="183"/>
    <cellStyle name="常规 10 4" xfId="184"/>
    <cellStyle name="常规 11 2" xfId="185"/>
    <cellStyle name="常规 11 3" xfId="186"/>
    <cellStyle name="常规 11 4" xfId="187"/>
    <cellStyle name="常规 12 2" xfId="188"/>
    <cellStyle name="常规 13 2" xfId="189"/>
    <cellStyle name="常规 13 3" xfId="190"/>
    <cellStyle name="常规 13 4" xfId="191"/>
    <cellStyle name="常规 14" xfId="192"/>
    <cellStyle name="常规 14 2" xfId="193"/>
    <cellStyle name="常规 14 3" xfId="194"/>
    <cellStyle name="常规 15" xfId="195"/>
    <cellStyle name="常规 15 2" xfId="196"/>
    <cellStyle name="常规 20 2" xfId="197"/>
    <cellStyle name="常规 15 3" xfId="198"/>
    <cellStyle name="常规 20 3" xfId="199"/>
    <cellStyle name="常规 15 4" xfId="200"/>
    <cellStyle name="常规 20 4" xfId="201"/>
    <cellStyle name="常规 17" xfId="202"/>
    <cellStyle name="常规 22" xfId="203"/>
    <cellStyle name="分级显示行_1_Book1" xfId="204"/>
    <cellStyle name="常规 17 2" xfId="205"/>
    <cellStyle name="常规 22 2" xfId="206"/>
    <cellStyle name="常规 17 3" xfId="207"/>
    <cellStyle name="常规 22 3" xfId="208"/>
    <cellStyle name="常规 17 4" xfId="209"/>
    <cellStyle name="常规 22 4" xfId="210"/>
    <cellStyle name="常规 18" xfId="211"/>
    <cellStyle name="常规 18 2" xfId="212"/>
    <cellStyle name="常规 23 2" xfId="213"/>
    <cellStyle name="常规 18 3" xfId="214"/>
    <cellStyle name="常规 23 3" xfId="215"/>
    <cellStyle name="常规 18 4" xfId="216"/>
    <cellStyle name="常规 23 4" xfId="217"/>
    <cellStyle name="常规 19" xfId="218"/>
    <cellStyle name="常规 19 2" xfId="219"/>
    <cellStyle name="常规 19 3" xfId="220"/>
    <cellStyle name="常规 19 4" xfId="221"/>
    <cellStyle name="常规 2" xfId="222"/>
    <cellStyle name="常规 3 2" xfId="223"/>
    <cellStyle name="常规 3 4" xfId="224"/>
    <cellStyle name="常规 4" xfId="225"/>
    <cellStyle name="常规 4 2" xfId="226"/>
    <cellStyle name="常规 4 3" xfId="227"/>
    <cellStyle name="常规 4 4" xfId="228"/>
    <cellStyle name="好_Book1" xfId="229"/>
    <cellStyle name="常规 5" xfId="230"/>
    <cellStyle name="常规 5 4" xfId="231"/>
    <cellStyle name="常规 6 2" xfId="232"/>
    <cellStyle name="常规 6 3" xfId="233"/>
    <cellStyle name="常规 6 4" xfId="234"/>
    <cellStyle name="常规 7" xfId="235"/>
    <cellStyle name="常规 7 2" xfId="236"/>
    <cellStyle name="常规 7 4" xfId="237"/>
    <cellStyle name="常规 8" xfId="238"/>
    <cellStyle name="常规 8 4" xfId="239"/>
    <cellStyle name="常规 9" xfId="240"/>
    <cellStyle name="超链接 2" xfId="241"/>
    <cellStyle name="好_Book1_1" xfId="242"/>
    <cellStyle name="借出原因" xfId="243"/>
    <cellStyle name="普通_laroux" xfId="244"/>
    <cellStyle name="千分位[0]_laroux" xfId="245"/>
    <cellStyle name="千分位_laroux" xfId="246"/>
    <cellStyle name="千位[0]_ 方正PC" xfId="247"/>
    <cellStyle name="千位_ 方正PC" xfId="248"/>
    <cellStyle name="强调 1" xfId="249"/>
    <cellStyle name="强调 2" xfId="250"/>
    <cellStyle name="商品名称" xfId="251"/>
    <cellStyle name="数量" xfId="252"/>
    <cellStyle name="昗弨_Pacific Region P&amp;L" xfId="253"/>
    <cellStyle name="寘嬫愗傝 [0.00]_Region Orders (2)" xfId="254"/>
    <cellStyle name="寘嬫愗傝_Region Orders (2)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3" sqref="C3"/>
    </sheetView>
  </sheetViews>
  <sheetFormatPr defaultColWidth="9.140625" defaultRowHeight="12.75"/>
  <cols>
    <col min="1" max="1" width="22.7109375" style="0" customWidth="1"/>
    <col min="2" max="4" width="24.7109375" style="0" customWidth="1"/>
    <col min="5" max="5" width="18.7109375" style="0" customWidth="1"/>
    <col min="6" max="6" width="14.7109375" style="0" customWidth="1"/>
  </cols>
  <sheetData>
    <row r="1" spans="1:6" ht="96" customHeight="1">
      <c r="A1" s="64" t="s">
        <v>0</v>
      </c>
      <c r="B1" s="64"/>
      <c r="C1" s="64"/>
      <c r="D1" s="64"/>
      <c r="E1" s="64"/>
      <c r="F1" s="64"/>
    </row>
    <row r="2" spans="1:6" ht="60" customHeight="1">
      <c r="A2" s="65" t="s">
        <v>1</v>
      </c>
      <c r="B2" s="66" t="s">
        <v>2</v>
      </c>
      <c r="C2" s="65" t="s">
        <v>3</v>
      </c>
      <c r="D2" s="65" t="s">
        <v>4</v>
      </c>
      <c r="E2" s="65"/>
      <c r="F2" s="65"/>
    </row>
    <row r="3" spans="1:6" ht="60" customHeight="1">
      <c r="A3" s="65" t="s">
        <v>5</v>
      </c>
      <c r="B3" s="65" t="s">
        <v>6</v>
      </c>
      <c r="C3" s="65" t="s">
        <v>7</v>
      </c>
      <c r="D3" s="65" t="s">
        <v>8</v>
      </c>
      <c r="E3" s="65"/>
      <c r="F3" s="65"/>
    </row>
    <row r="4" spans="1:6" ht="60" customHeight="1">
      <c r="A4" s="65" t="s">
        <v>9</v>
      </c>
      <c r="B4" s="65" t="s">
        <v>10</v>
      </c>
      <c r="C4" s="65" t="s">
        <v>11</v>
      </c>
      <c r="D4" s="65" t="s">
        <v>12</v>
      </c>
      <c r="E4" s="65"/>
      <c r="F4" s="65"/>
    </row>
    <row r="5" spans="1:6" ht="60" customHeight="1">
      <c r="A5" s="65" t="s">
        <v>13</v>
      </c>
      <c r="B5" s="65" t="s">
        <v>14</v>
      </c>
      <c r="C5" s="65" t="s">
        <v>15</v>
      </c>
      <c r="D5" s="65" t="s">
        <v>14</v>
      </c>
      <c r="E5" s="65" t="s">
        <v>16</v>
      </c>
      <c r="F5" s="65" t="s">
        <v>17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3">
      <selection activeCell="M49" sqref="M49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10.7109375" style="11" customWidth="1"/>
    <col min="7" max="7" width="10.8515625" style="12" customWidth="1"/>
    <col min="8" max="8" width="14.7109375" style="13" customWidth="1"/>
  </cols>
  <sheetData>
    <row r="1" spans="1:8" ht="36" customHeight="1">
      <c r="A1" s="14" t="s">
        <v>18</v>
      </c>
      <c r="B1" s="15"/>
      <c r="C1" s="15"/>
      <c r="D1" s="15"/>
      <c r="E1" s="15"/>
      <c r="F1" s="15"/>
      <c r="G1" s="16"/>
      <c r="H1" s="17"/>
    </row>
    <row r="2" spans="1:8" ht="16.5" customHeight="1">
      <c r="A2" s="18" t="s">
        <v>19</v>
      </c>
      <c r="B2" s="19"/>
      <c r="C2" s="19"/>
      <c r="D2" s="19"/>
      <c r="E2" s="19"/>
      <c r="F2" s="20"/>
      <c r="G2" s="21"/>
      <c r="H2" s="22" t="s">
        <v>20</v>
      </c>
    </row>
    <row r="3" spans="1:8" ht="16.5" customHeight="1">
      <c r="A3" s="23" t="s">
        <v>21</v>
      </c>
      <c r="B3" s="24"/>
      <c r="C3" s="25"/>
      <c r="D3" s="26" t="s">
        <v>22</v>
      </c>
      <c r="E3" s="27" t="s">
        <v>23</v>
      </c>
      <c r="F3" s="20"/>
      <c r="G3" s="28"/>
      <c r="H3" s="29"/>
    </row>
    <row r="4" spans="1:8" ht="30.75" customHeight="1">
      <c r="A4" s="30"/>
      <c r="B4" s="31"/>
      <c r="C4" s="32"/>
      <c r="D4" s="33"/>
      <c r="E4" s="34" t="s">
        <v>24</v>
      </c>
      <c r="F4" s="35" t="s">
        <v>25</v>
      </c>
      <c r="G4" s="36" t="s">
        <v>26</v>
      </c>
      <c r="H4" s="37" t="s">
        <v>27</v>
      </c>
    </row>
    <row r="5" spans="1:8" ht="13.5" customHeight="1">
      <c r="A5" s="38" t="s">
        <v>28</v>
      </c>
      <c r="B5" s="39"/>
      <c r="C5" s="40"/>
      <c r="D5" s="41" t="s">
        <v>29</v>
      </c>
      <c r="E5" s="42">
        <f>F10+F32+F41</f>
        <v>1.39</v>
      </c>
      <c r="F5" s="43">
        <f>F10+F32+F41</f>
        <v>1.39</v>
      </c>
      <c r="G5" s="43">
        <f>G10+G32+G41</f>
        <v>1.77</v>
      </c>
      <c r="H5" s="44">
        <v>8.6</v>
      </c>
    </row>
    <row r="6" spans="1:8" ht="13.5" customHeight="1">
      <c r="A6" s="45" t="s">
        <v>30</v>
      </c>
      <c r="B6" s="46"/>
      <c r="C6" s="47"/>
      <c r="D6" s="41" t="s">
        <v>31</v>
      </c>
      <c r="E6" s="42"/>
      <c r="F6" s="43"/>
      <c r="G6" s="43"/>
      <c r="H6" s="44">
        <v>0</v>
      </c>
    </row>
    <row r="7" spans="1:8" ht="13.5" customHeight="1">
      <c r="A7" s="48"/>
      <c r="B7" s="49" t="s">
        <v>32</v>
      </c>
      <c r="C7" s="41" t="s">
        <v>33</v>
      </c>
      <c r="D7" s="41" t="s">
        <v>34</v>
      </c>
      <c r="E7" s="42"/>
      <c r="F7" s="43"/>
      <c r="G7" s="43"/>
      <c r="H7" s="44">
        <v>0</v>
      </c>
    </row>
    <row r="8" spans="1:8" ht="13.5" customHeight="1">
      <c r="A8" s="50"/>
      <c r="B8" s="51"/>
      <c r="C8" s="41" t="s">
        <v>35</v>
      </c>
      <c r="D8" s="41" t="s">
        <v>36</v>
      </c>
      <c r="E8" s="42"/>
      <c r="F8" s="43"/>
      <c r="G8" s="43"/>
      <c r="H8" s="44">
        <v>0</v>
      </c>
    </row>
    <row r="9" spans="1:8" ht="13.5" customHeight="1">
      <c r="A9" s="52"/>
      <c r="B9" s="45" t="s">
        <v>37</v>
      </c>
      <c r="C9" s="47"/>
      <c r="D9" s="41" t="s">
        <v>38</v>
      </c>
      <c r="E9" s="42"/>
      <c r="F9" s="43"/>
      <c r="G9" s="43"/>
      <c r="H9" s="44">
        <v>0</v>
      </c>
    </row>
    <row r="10" spans="1:8" ht="13.5" customHeight="1">
      <c r="A10" s="45" t="s">
        <v>39</v>
      </c>
      <c r="B10" s="46"/>
      <c r="C10" s="47"/>
      <c r="D10" s="41" t="s">
        <v>40</v>
      </c>
      <c r="E10" s="42">
        <v>0</v>
      </c>
      <c r="F10" s="42">
        <v>0</v>
      </c>
      <c r="G10" s="42">
        <v>0</v>
      </c>
      <c r="H10" s="44">
        <v>0.59</v>
      </c>
    </row>
    <row r="11" spans="1:8" ht="13.5" customHeight="1">
      <c r="A11" s="48"/>
      <c r="B11" s="45" t="s">
        <v>41</v>
      </c>
      <c r="C11" s="47"/>
      <c r="D11" s="41" t="s">
        <v>42</v>
      </c>
      <c r="E11" s="42">
        <v>0</v>
      </c>
      <c r="F11" s="42">
        <v>0</v>
      </c>
      <c r="G11" s="42">
        <v>0</v>
      </c>
      <c r="H11" s="44">
        <v>0.59</v>
      </c>
    </row>
    <row r="12" spans="1:8" ht="13.5" customHeight="1">
      <c r="A12" s="52"/>
      <c r="B12" s="45" t="s">
        <v>43</v>
      </c>
      <c r="C12" s="47"/>
      <c r="D12" s="41" t="s">
        <v>44</v>
      </c>
      <c r="E12" s="42"/>
      <c r="F12" s="43"/>
      <c r="G12" s="43"/>
      <c r="H12" s="44">
        <v>0</v>
      </c>
    </row>
    <row r="13" spans="1:8" ht="13.5" customHeight="1">
      <c r="A13" s="45" t="s">
        <v>45</v>
      </c>
      <c r="B13" s="46"/>
      <c r="C13" s="47"/>
      <c r="D13" s="41" t="s">
        <v>46</v>
      </c>
      <c r="E13" s="42"/>
      <c r="F13" s="43"/>
      <c r="G13" s="43"/>
      <c r="H13" s="44">
        <v>0</v>
      </c>
    </row>
    <row r="14" spans="1:8" ht="13.5" customHeight="1">
      <c r="A14" s="48"/>
      <c r="B14" s="49" t="s">
        <v>47</v>
      </c>
      <c r="C14" s="41" t="s">
        <v>48</v>
      </c>
      <c r="D14" s="41" t="s">
        <v>49</v>
      </c>
      <c r="E14" s="42"/>
      <c r="F14" s="43"/>
      <c r="G14" s="43"/>
      <c r="H14" s="44">
        <v>0</v>
      </c>
    </row>
    <row r="15" spans="1:8" ht="13.5" customHeight="1">
      <c r="A15" s="50"/>
      <c r="B15" s="51"/>
      <c r="C15" s="41" t="s">
        <v>50</v>
      </c>
      <c r="D15" s="41" t="s">
        <v>51</v>
      </c>
      <c r="E15" s="42"/>
      <c r="F15" s="43"/>
      <c r="G15" s="43"/>
      <c r="H15" s="44">
        <v>0</v>
      </c>
    </row>
    <row r="16" spans="1:8" ht="13.5" customHeight="1">
      <c r="A16" s="50"/>
      <c r="B16" s="49" t="s">
        <v>52</v>
      </c>
      <c r="C16" s="41" t="s">
        <v>48</v>
      </c>
      <c r="D16" s="41" t="s">
        <v>53</v>
      </c>
      <c r="E16" s="42"/>
      <c r="F16" s="43"/>
      <c r="G16" s="43"/>
      <c r="H16" s="44">
        <v>0</v>
      </c>
    </row>
    <row r="17" spans="1:8" ht="13.5" customHeight="1">
      <c r="A17" s="50"/>
      <c r="B17" s="51"/>
      <c r="C17" s="41" t="s">
        <v>50</v>
      </c>
      <c r="D17" s="41" t="s">
        <v>54</v>
      </c>
      <c r="E17" s="42"/>
      <c r="F17" s="43"/>
      <c r="G17" s="43"/>
      <c r="H17" s="44">
        <v>0</v>
      </c>
    </row>
    <row r="18" spans="1:8" ht="13.5" customHeight="1">
      <c r="A18" s="50"/>
      <c r="B18" s="49" t="s">
        <v>55</v>
      </c>
      <c r="C18" s="41" t="s">
        <v>48</v>
      </c>
      <c r="D18" s="41" t="s">
        <v>56</v>
      </c>
      <c r="E18" s="42"/>
      <c r="F18" s="43"/>
      <c r="G18" s="43"/>
      <c r="H18" s="44">
        <v>0</v>
      </c>
    </row>
    <row r="19" spans="1:8" ht="13.5" customHeight="1">
      <c r="A19" s="52"/>
      <c r="B19" s="51"/>
      <c r="C19" s="41" t="s">
        <v>50</v>
      </c>
      <c r="D19" s="41" t="s">
        <v>57</v>
      </c>
      <c r="E19" s="42"/>
      <c r="F19" s="43"/>
      <c r="G19" s="43"/>
      <c r="H19" s="44">
        <v>0</v>
      </c>
    </row>
    <row r="20" spans="1:8" ht="13.5" customHeight="1">
      <c r="A20" s="45" t="s">
        <v>58</v>
      </c>
      <c r="B20" s="46"/>
      <c r="C20" s="47"/>
      <c r="D20" s="41" t="s">
        <v>59</v>
      </c>
      <c r="E20" s="42"/>
      <c r="F20" s="43"/>
      <c r="G20" s="43"/>
      <c r="H20" s="44">
        <v>0</v>
      </c>
    </row>
    <row r="21" spans="1:8" ht="13.5" customHeight="1">
      <c r="A21" s="48"/>
      <c r="B21" s="49" t="s">
        <v>60</v>
      </c>
      <c r="C21" s="41" t="s">
        <v>61</v>
      </c>
      <c r="D21" s="41" t="s">
        <v>62</v>
      </c>
      <c r="E21" s="42"/>
      <c r="F21" s="43"/>
      <c r="G21" s="43"/>
      <c r="H21" s="44">
        <v>0</v>
      </c>
    </row>
    <row r="22" spans="1:8" ht="13.5" customHeight="1">
      <c r="A22" s="50"/>
      <c r="B22" s="51"/>
      <c r="C22" s="41" t="s">
        <v>50</v>
      </c>
      <c r="D22" s="41" t="s">
        <v>63</v>
      </c>
      <c r="E22" s="42"/>
      <c r="F22" s="43"/>
      <c r="G22" s="43"/>
      <c r="H22" s="44">
        <v>0</v>
      </c>
    </row>
    <row r="23" spans="1:8" ht="13.5" customHeight="1">
      <c r="A23" s="50"/>
      <c r="B23" s="49" t="s">
        <v>64</v>
      </c>
      <c r="C23" s="41" t="s">
        <v>48</v>
      </c>
      <c r="D23" s="41" t="s">
        <v>65</v>
      </c>
      <c r="E23" s="42"/>
      <c r="F23" s="43"/>
      <c r="G23" s="43"/>
      <c r="H23" s="44">
        <v>0</v>
      </c>
    </row>
    <row r="24" spans="1:8" ht="13.5" customHeight="1">
      <c r="A24" s="52"/>
      <c r="B24" s="51"/>
      <c r="C24" s="41" t="s">
        <v>50</v>
      </c>
      <c r="D24" s="41" t="s">
        <v>66</v>
      </c>
      <c r="E24" s="42"/>
      <c r="F24" s="43"/>
      <c r="G24" s="43"/>
      <c r="H24" s="44">
        <v>0</v>
      </c>
    </row>
    <row r="25" spans="1:8" ht="13.5" customHeight="1">
      <c r="A25" s="45" t="s">
        <v>67</v>
      </c>
      <c r="B25" s="46"/>
      <c r="C25" s="47"/>
      <c r="D25" s="41" t="s">
        <v>68</v>
      </c>
      <c r="E25" s="42"/>
      <c r="F25" s="43"/>
      <c r="G25" s="43"/>
      <c r="H25" s="44">
        <v>0</v>
      </c>
    </row>
    <row r="26" spans="1:8" ht="13.5" customHeight="1">
      <c r="A26" s="48"/>
      <c r="B26" s="49" t="s">
        <v>69</v>
      </c>
      <c r="C26" s="41" t="s">
        <v>70</v>
      </c>
      <c r="D26" s="41" t="s">
        <v>71</v>
      </c>
      <c r="E26" s="42"/>
      <c r="F26" s="43"/>
      <c r="G26" s="43"/>
      <c r="H26" s="44">
        <v>0</v>
      </c>
    </row>
    <row r="27" spans="1:8" ht="13.5" customHeight="1">
      <c r="A27" s="50"/>
      <c r="B27" s="51"/>
      <c r="C27" s="41" t="s">
        <v>50</v>
      </c>
      <c r="D27" s="41" t="s">
        <v>72</v>
      </c>
      <c r="E27" s="42"/>
      <c r="F27" s="43"/>
      <c r="G27" s="43"/>
      <c r="H27" s="44">
        <v>0</v>
      </c>
    </row>
    <row r="28" spans="1:8" ht="13.5" customHeight="1">
      <c r="A28" s="50"/>
      <c r="B28" s="49" t="s">
        <v>73</v>
      </c>
      <c r="C28" s="41" t="s">
        <v>70</v>
      </c>
      <c r="D28" s="41" t="s">
        <v>74</v>
      </c>
      <c r="E28" s="42"/>
      <c r="F28" s="43"/>
      <c r="G28" s="43"/>
      <c r="H28" s="44">
        <v>0</v>
      </c>
    </row>
    <row r="29" spans="1:8" ht="13.5" customHeight="1">
      <c r="A29" s="50"/>
      <c r="B29" s="51"/>
      <c r="C29" s="41" t="s">
        <v>50</v>
      </c>
      <c r="D29" s="41" t="s">
        <v>75</v>
      </c>
      <c r="E29" s="42"/>
      <c r="F29" s="43"/>
      <c r="G29" s="43"/>
      <c r="H29" s="44">
        <v>0</v>
      </c>
    </row>
    <row r="30" spans="1:8" ht="13.5" customHeight="1">
      <c r="A30" s="50"/>
      <c r="B30" s="49" t="s">
        <v>76</v>
      </c>
      <c r="C30" s="41" t="s">
        <v>70</v>
      </c>
      <c r="D30" s="41" t="s">
        <v>77</v>
      </c>
      <c r="E30" s="42"/>
      <c r="F30" s="43"/>
      <c r="G30" s="43"/>
      <c r="H30" s="44">
        <v>0</v>
      </c>
    </row>
    <row r="31" spans="1:8" ht="13.5" customHeight="1">
      <c r="A31" s="52"/>
      <c r="B31" s="51"/>
      <c r="C31" s="41" t="s">
        <v>50</v>
      </c>
      <c r="D31" s="41" t="s">
        <v>78</v>
      </c>
      <c r="E31" s="42"/>
      <c r="F31" s="43"/>
      <c r="G31" s="43"/>
      <c r="H31" s="44">
        <v>0</v>
      </c>
    </row>
    <row r="32" spans="1:8" ht="13.5" customHeight="1">
      <c r="A32" s="45" t="s">
        <v>79</v>
      </c>
      <c r="B32" s="46"/>
      <c r="C32" s="47"/>
      <c r="D32" s="41" t="s">
        <v>80</v>
      </c>
      <c r="E32" s="42">
        <v>1.13</v>
      </c>
      <c r="F32" s="43">
        <v>1.13</v>
      </c>
      <c r="G32" s="43">
        <v>1.53</v>
      </c>
      <c r="H32" s="44">
        <v>8.05</v>
      </c>
    </row>
    <row r="33" spans="1:8" ht="13.5" customHeight="1">
      <c r="A33" s="48"/>
      <c r="B33" s="45" t="s">
        <v>81</v>
      </c>
      <c r="C33" s="47"/>
      <c r="D33" s="41" t="s">
        <v>82</v>
      </c>
      <c r="E33" s="42"/>
      <c r="F33" s="43"/>
      <c r="G33" s="43"/>
      <c r="H33" s="44">
        <v>0</v>
      </c>
    </row>
    <row r="34" spans="1:8" ht="13.5" customHeight="1">
      <c r="A34" s="50"/>
      <c r="B34" s="49" t="s">
        <v>83</v>
      </c>
      <c r="C34" s="41" t="s">
        <v>84</v>
      </c>
      <c r="D34" s="41" t="s">
        <v>85</v>
      </c>
      <c r="E34" s="42"/>
      <c r="F34" s="43"/>
      <c r="G34" s="43"/>
      <c r="H34" s="44">
        <v>0</v>
      </c>
    </row>
    <row r="35" spans="1:8" ht="13.5" customHeight="1">
      <c r="A35" s="50"/>
      <c r="B35" s="51"/>
      <c r="C35" s="41" t="s">
        <v>50</v>
      </c>
      <c r="D35" s="41" t="s">
        <v>86</v>
      </c>
      <c r="E35" s="42"/>
      <c r="F35" s="43"/>
      <c r="G35" s="43"/>
      <c r="H35" s="44">
        <v>0</v>
      </c>
    </row>
    <row r="36" spans="1:8" ht="13.5" customHeight="1">
      <c r="A36" s="50"/>
      <c r="B36" s="49" t="s">
        <v>87</v>
      </c>
      <c r="C36" s="41" t="s">
        <v>84</v>
      </c>
      <c r="D36" s="41" t="s">
        <v>88</v>
      </c>
      <c r="E36" s="42"/>
      <c r="F36" s="43"/>
      <c r="G36" s="43"/>
      <c r="H36" s="44">
        <v>0</v>
      </c>
    </row>
    <row r="37" spans="1:8" ht="13.5" customHeight="1">
      <c r="A37" s="50"/>
      <c r="B37" s="51"/>
      <c r="C37" s="41" t="s">
        <v>50</v>
      </c>
      <c r="D37" s="41" t="s">
        <v>89</v>
      </c>
      <c r="F37" s="43"/>
      <c r="G37" s="43"/>
      <c r="H37" s="44">
        <v>0</v>
      </c>
    </row>
    <row r="38" spans="1:8" ht="13.5" customHeight="1">
      <c r="A38" s="50"/>
      <c r="B38" s="45" t="s">
        <v>90</v>
      </c>
      <c r="C38" s="47"/>
      <c r="D38" s="41" t="s">
        <v>91</v>
      </c>
      <c r="E38" s="42">
        <v>1.13</v>
      </c>
      <c r="F38" s="43">
        <v>1.13</v>
      </c>
      <c r="G38" s="43">
        <v>1.53</v>
      </c>
      <c r="H38" s="44">
        <v>8.05</v>
      </c>
    </row>
    <row r="39" spans="1:8" ht="13.5" customHeight="1">
      <c r="A39" s="50"/>
      <c r="B39" s="53" t="s">
        <v>92</v>
      </c>
      <c r="C39" s="54"/>
      <c r="D39" s="41" t="s">
        <v>93</v>
      </c>
      <c r="E39" s="42">
        <v>0</v>
      </c>
      <c r="F39" s="43">
        <v>0</v>
      </c>
      <c r="G39" s="43">
        <v>0</v>
      </c>
      <c r="H39" s="44">
        <v>0</v>
      </c>
    </row>
    <row r="40" spans="1:8" ht="13.5" customHeight="1">
      <c r="A40" s="52"/>
      <c r="B40" s="53" t="s">
        <v>94</v>
      </c>
      <c r="C40" s="54"/>
      <c r="D40" s="41" t="s">
        <v>95</v>
      </c>
      <c r="E40" s="42">
        <v>1.13</v>
      </c>
      <c r="F40" s="43">
        <v>1.13</v>
      </c>
      <c r="G40" s="43">
        <v>1.53</v>
      </c>
      <c r="H40" s="44">
        <v>8.05</v>
      </c>
    </row>
    <row r="41" spans="1:8" ht="13.5" customHeight="1">
      <c r="A41" s="45" t="s">
        <v>96</v>
      </c>
      <c r="B41" s="46"/>
      <c r="C41" s="47"/>
      <c r="D41" s="41" t="s">
        <v>97</v>
      </c>
      <c r="E41" s="42">
        <f>E45+E50+E51+E52</f>
        <v>0.26</v>
      </c>
      <c r="F41" s="43">
        <v>0.26</v>
      </c>
      <c r="G41" s="43">
        <v>0.24</v>
      </c>
      <c r="H41" s="44">
        <v>46.6</v>
      </c>
    </row>
    <row r="42" spans="1:8" ht="13.5" customHeight="1">
      <c r="A42" s="48"/>
      <c r="B42" s="49" t="s">
        <v>98</v>
      </c>
      <c r="C42" s="41" t="s">
        <v>99</v>
      </c>
      <c r="D42" s="41" t="s">
        <v>100</v>
      </c>
      <c r="E42" s="42"/>
      <c r="F42" s="43">
        <v>0</v>
      </c>
      <c r="G42" s="43">
        <v>0</v>
      </c>
      <c r="H42" s="44">
        <v>0</v>
      </c>
    </row>
    <row r="43" spans="1:8" ht="13.5" customHeight="1">
      <c r="A43" s="50"/>
      <c r="B43" s="51"/>
      <c r="C43" s="41" t="s">
        <v>50</v>
      </c>
      <c r="D43" s="41" t="s">
        <v>101</v>
      </c>
      <c r="E43" s="42"/>
      <c r="F43" s="43"/>
      <c r="G43" s="43"/>
      <c r="H43" s="44">
        <v>0.81</v>
      </c>
    </row>
    <row r="44" spans="1:8" ht="13.5" customHeight="1">
      <c r="A44" s="50"/>
      <c r="B44" s="49" t="s">
        <v>102</v>
      </c>
      <c r="C44" s="41" t="s">
        <v>103</v>
      </c>
      <c r="D44" s="41" t="s">
        <v>104</v>
      </c>
      <c r="E44" s="55"/>
      <c r="F44" s="43"/>
      <c r="G44" s="43"/>
      <c r="H44" s="44">
        <v>0</v>
      </c>
    </row>
    <row r="45" spans="1:8" ht="13.5" customHeight="1">
      <c r="A45" s="50"/>
      <c r="B45" s="51"/>
      <c r="C45" s="41" t="s">
        <v>50</v>
      </c>
      <c r="D45" s="41" t="s">
        <v>105</v>
      </c>
      <c r="E45" s="42"/>
      <c r="F45" s="43"/>
      <c r="G45" s="43"/>
      <c r="H45" s="44">
        <v>0</v>
      </c>
    </row>
    <row r="46" spans="1:8" ht="13.5" customHeight="1">
      <c r="A46" s="50"/>
      <c r="B46" s="49" t="s">
        <v>106</v>
      </c>
      <c r="C46" s="41" t="s">
        <v>99</v>
      </c>
      <c r="D46" s="41" t="s">
        <v>107</v>
      </c>
      <c r="E46" s="42"/>
      <c r="F46" s="43"/>
      <c r="G46" s="43"/>
      <c r="H46" s="44">
        <v>0</v>
      </c>
    </row>
    <row r="47" spans="1:8" ht="13.5" customHeight="1">
      <c r="A47" s="50"/>
      <c r="B47" s="51"/>
      <c r="C47" s="41" t="s">
        <v>50</v>
      </c>
      <c r="D47" s="41" t="s">
        <v>108</v>
      </c>
      <c r="E47" s="42"/>
      <c r="F47" s="43"/>
      <c r="G47" s="43"/>
      <c r="H47" s="44">
        <v>0</v>
      </c>
    </row>
    <row r="48" spans="1:8" ht="13.5" customHeight="1">
      <c r="A48" s="50"/>
      <c r="B48" s="49" t="s">
        <v>109</v>
      </c>
      <c r="C48" s="41" t="s">
        <v>99</v>
      </c>
      <c r="D48" s="41" t="s">
        <v>110</v>
      </c>
      <c r="E48" s="42"/>
      <c r="F48" s="43"/>
      <c r="G48" s="43"/>
      <c r="H48" s="44">
        <v>0</v>
      </c>
    </row>
    <row r="49" spans="1:8" ht="13.5" customHeight="1">
      <c r="A49" s="50"/>
      <c r="B49" s="51"/>
      <c r="C49" s="41" t="s">
        <v>50</v>
      </c>
      <c r="D49" s="41" t="s">
        <v>111</v>
      </c>
      <c r="E49" s="42"/>
      <c r="F49" s="43"/>
      <c r="G49" s="43"/>
      <c r="H49" s="44">
        <v>0</v>
      </c>
    </row>
    <row r="50" spans="1:8" ht="13.5" customHeight="1">
      <c r="A50" s="50"/>
      <c r="B50" s="45" t="s">
        <v>112</v>
      </c>
      <c r="C50" s="47"/>
      <c r="D50" s="41" t="s">
        <v>113</v>
      </c>
      <c r="E50" s="42">
        <v>0.26</v>
      </c>
      <c r="F50" s="43">
        <v>0.26</v>
      </c>
      <c r="G50" s="43">
        <v>0.24</v>
      </c>
      <c r="H50" s="44">
        <v>1.1</v>
      </c>
    </row>
    <row r="51" spans="1:8" ht="13.5" customHeight="1">
      <c r="A51" s="50"/>
      <c r="B51" s="45" t="s">
        <v>114</v>
      </c>
      <c r="C51" s="47"/>
      <c r="D51" s="41" t="s">
        <v>115</v>
      </c>
      <c r="E51" s="42"/>
      <c r="F51" s="43"/>
      <c r="G51" s="56">
        <v>0</v>
      </c>
      <c r="H51" s="44">
        <v>23.9</v>
      </c>
    </row>
    <row r="52" spans="1:8" ht="13.5" customHeight="1">
      <c r="A52" s="52"/>
      <c r="B52" s="45" t="s">
        <v>116</v>
      </c>
      <c r="C52" s="47"/>
      <c r="D52" s="41" t="s">
        <v>117</v>
      </c>
      <c r="E52" s="42"/>
      <c r="F52" s="43"/>
      <c r="G52" s="56">
        <v>0</v>
      </c>
      <c r="H52" s="44">
        <v>9.29</v>
      </c>
    </row>
    <row r="53" spans="1:8" ht="15" hidden="1">
      <c r="A53" s="57"/>
      <c r="B53" s="57"/>
      <c r="C53" s="57"/>
      <c r="D53" s="57"/>
      <c r="E53" s="57"/>
      <c r="F53" s="58">
        <f>SUM(G41:G52)</f>
        <v>0.48</v>
      </c>
      <c r="G53" s="59"/>
      <c r="H53" s="60"/>
    </row>
    <row r="54" spans="1:8" ht="15">
      <c r="A54" s="61" t="s">
        <v>118</v>
      </c>
      <c r="B54" s="61"/>
      <c r="C54" s="61" t="s">
        <v>119</v>
      </c>
      <c r="D54" s="61"/>
      <c r="E54" s="61"/>
      <c r="F54" s="58"/>
      <c r="G54" s="62" t="s">
        <v>120</v>
      </c>
      <c r="H54" s="63"/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2" right="0.2" top="0.7900000000000001" bottom="0.59" header="0.51" footer="0.51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="1" customFormat="1" ht="12.75">
      <c r="A1" s="2" t="s">
        <v>121</v>
      </c>
    </row>
    <row r="2" s="1" customFormat="1" ht="13.5">
      <c r="A2" s="2" t="s">
        <v>122</v>
      </c>
    </row>
    <row r="3" spans="1:3" s="1" customFormat="1" ht="13.5">
      <c r="A3" s="3" t="s">
        <v>123</v>
      </c>
      <c r="C3" s="4" t="s">
        <v>124</v>
      </c>
    </row>
    <row r="4" s="1" customFormat="1" ht="12.75">
      <c r="A4" s="3">
        <v>3</v>
      </c>
    </row>
    <row r="6" ht="13.5"/>
    <row r="7" s="1" customFormat="1" ht="12.75">
      <c r="A7" s="5" t="s">
        <v>125</v>
      </c>
    </row>
    <row r="8" s="1" customFormat="1" ht="12.75">
      <c r="A8" s="6" t="s">
        <v>126</v>
      </c>
    </row>
    <row r="9" s="1" customFormat="1" ht="12.75">
      <c r="A9" s="7" t="s">
        <v>127</v>
      </c>
    </row>
    <row r="10" s="1" customFormat="1" ht="12.75">
      <c r="A10" s="6" t="s">
        <v>128</v>
      </c>
    </row>
    <row r="11" s="1" customFormat="1" ht="13.5">
      <c r="A11" s="8" t="s">
        <v>129</v>
      </c>
    </row>
    <row r="13" ht="13.5"/>
    <row r="14" s="1" customFormat="1" ht="13.5">
      <c r="A14" s="4" t="s">
        <v>130</v>
      </c>
    </row>
    <row r="16" ht="13.5"/>
    <row r="17" s="1" customFormat="1" ht="13.5">
      <c r="C17" s="4" t="s">
        <v>131</v>
      </c>
    </row>
    <row r="20" s="1" customFormat="1" ht="12.75">
      <c r="A20" s="9" t="s">
        <v>132</v>
      </c>
    </row>
    <row r="26" s="1" customFormat="1" ht="13.5">
      <c r="C26" s="10" t="s">
        <v>133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="1" customFormat="1" ht="12.75">
      <c r="A1" s="2" t="s">
        <v>121</v>
      </c>
    </row>
    <row r="2" s="1" customFormat="1" ht="13.5">
      <c r="A2" s="2" t="s">
        <v>122</v>
      </c>
    </row>
    <row r="3" spans="1:3" s="1" customFormat="1" ht="13.5">
      <c r="A3" s="3" t="s">
        <v>123</v>
      </c>
      <c r="C3" s="4" t="s">
        <v>124</v>
      </c>
    </row>
    <row r="4" s="1" customFormat="1" ht="12.75">
      <c r="A4" s="3">
        <v>3</v>
      </c>
    </row>
    <row r="6" ht="13.5"/>
    <row r="7" s="1" customFormat="1" ht="12.75">
      <c r="A7" s="5" t="s">
        <v>125</v>
      </c>
    </row>
    <row r="8" s="1" customFormat="1" ht="12.75">
      <c r="A8" s="6" t="s">
        <v>126</v>
      </c>
    </row>
    <row r="9" s="1" customFormat="1" ht="12.75">
      <c r="A9" s="7" t="s">
        <v>127</v>
      </c>
    </row>
    <row r="10" s="1" customFormat="1" ht="12.75">
      <c r="A10" s="6" t="s">
        <v>128</v>
      </c>
    </row>
    <row r="11" s="1" customFormat="1" ht="13.5">
      <c r="A11" s="8" t="s">
        <v>129</v>
      </c>
    </row>
    <row r="13" ht="13.5"/>
    <row r="14" s="1" customFormat="1" ht="13.5">
      <c r="A14" s="4" t="s">
        <v>130</v>
      </c>
    </row>
    <row r="16" ht="13.5"/>
    <row r="17" s="1" customFormat="1" ht="13.5">
      <c r="C17" s="4" t="s">
        <v>131</v>
      </c>
    </row>
    <row r="20" s="1" customFormat="1" ht="12.75">
      <c r="A20" s="9" t="s">
        <v>132</v>
      </c>
    </row>
    <row r="26" s="1" customFormat="1" ht="13.5">
      <c r="C26" s="10" t="s">
        <v>133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꧁༺༻꧂</cp:lastModifiedBy>
  <cp:lastPrinted>2015-07-03T01:48:34Z</cp:lastPrinted>
  <dcterms:created xsi:type="dcterms:W3CDTF">2011-03-21T09:21:34Z</dcterms:created>
  <dcterms:modified xsi:type="dcterms:W3CDTF">2021-04-06T08:55:01Z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