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1年三公经费公开表 (公示版、)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<sst xmlns="http://schemas.openxmlformats.org/spreadsheetml/2006/main" count="26" uniqueCount="25">
  <si>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平罗县2021年第二季度党政机关“三公”经费公开情况表</t>
  </si>
  <si>
    <t>填报单位（签章）：中国共产党平罗县纪律检查委员会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</si>
  <si>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</si>
  <si>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</si>
  <si>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</si>
  <si>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</si>
  <si>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</si>
  <si>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</si>
  <si>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</si>
  <si>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</si>
  <si>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</si>
  <si>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</si>
  <si>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</si>
  <si>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</si>
  <si>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</si>
  <si>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本单位新购置2辆公务用车。</t>
  </si>
  <si>
    <t>其中：车辆购置费</t>
  </si>
  <si>
    <t xml:space="preserve">      车辆运行费</t>
  </si>
  <si>
    <t>巡察办二季度支付加油款1万元，过路费0.0359万元。</t>
  </si>
  <si>
    <t>三、公务接待费支出</t>
  </si>
  <si>
    <t>其中巡察办接待1次。</t>
  </si>
  <si>
    <t>四、会议费支出</t>
  </si>
  <si>
    <t xml:space="preserve">      单位负责人（签字）：</t>
  </si>
  <si>
    <t>审核人：</t>
  </si>
  <si>
    <t>填表人：杜阳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</si>
</sst>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;[Red]\-#,##0.00\ "/>
    <numFmt numFmtId="178" formatCode="#,##0.00_ "/>
  </numFmts>
  <fonts count="26">
    <font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sz val="14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1" fontId="4" fillId="0" borderId="12" xfId="0" applyNumberFormat="1" applyFont="1" applyBorder="1" applyAlignment="1">
      <alignment horizontal="center" vertical="center"/>
    </xf>
    <xf numFmtId="31" fontId="4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left" vertical="center" wrapText="1"/>
    </xf>
    <xf numFmtId="49" fontId="4" fillId="0" borderId="16" xfId="63" applyNumberFormat="1" applyFont="1" applyBorder="1" applyAlignment="1">
      <alignment horizontal="left" vertical="center" wrapText="1"/>
      <protection/>
    </xf>
    <xf numFmtId="178" fontId="3" fillId="0" borderId="16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2" sqref="A12:B12"/>
    </sheetView>
  </sheetViews>
  <sheetFormatPr defaultColWidth="8.75390625" defaultRowHeight="14.25"/>
  <cols>
    <col min="1" max="1" width="6.125" style="0" customWidth="1"/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7.7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9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  <c r="I3" s="29"/>
    </row>
    <row r="4" spans="1:9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  <c r="I4" s="30"/>
    </row>
    <row r="5" spans="1:8" ht="39" customHeight="1">
      <c r="A5" s="18"/>
      <c r="B5" s="19" t="s">
        <v>12</v>
      </c>
      <c r="C5" s="20">
        <f>C6+C7+C10+C11</f>
        <v>0.456545</v>
      </c>
      <c r="D5" s="20">
        <f>D6+D7+D10+D11</f>
        <v>2.587545</v>
      </c>
      <c r="E5" s="20">
        <f aca="true" t="shared" si="0" ref="C5:F5">E6+E7+E10+E11</f>
        <v>44.273255999999996</v>
      </c>
      <c r="F5" s="20">
        <f t="shared" si="0"/>
        <v>47.154655999999996</v>
      </c>
      <c r="G5" s="21">
        <f aca="true" t="shared" si="1" ref="G5:G9">(E5-C5)/C5*100</f>
        <v>9597.457205751896</v>
      </c>
      <c r="H5" s="22"/>
    </row>
    <row r="6" spans="1:8" ht="39" customHeight="1">
      <c r="A6" s="19">
        <v>1</v>
      </c>
      <c r="B6" s="23" t="s">
        <v>13</v>
      </c>
      <c r="C6" s="20">
        <v>0</v>
      </c>
      <c r="D6" s="20">
        <v>0</v>
      </c>
      <c r="E6" s="20">
        <v>0</v>
      </c>
      <c r="F6" s="20">
        <v>0</v>
      </c>
      <c r="G6" s="21"/>
      <c r="H6" s="24"/>
    </row>
    <row r="7" spans="1:8" ht="39" customHeight="1">
      <c r="A7" s="19">
        <v>2</v>
      </c>
      <c r="B7" s="23" t="s">
        <v>14</v>
      </c>
      <c r="C7" s="20">
        <f>SUM(C8:C9)</f>
        <v>0.456545</v>
      </c>
      <c r="D7" s="20">
        <f>SUM(D8:D9)</f>
        <v>2.587545</v>
      </c>
      <c r="E7" s="20">
        <f aca="true" t="shared" si="2" ref="C7:F7">SUM(E8:E9)</f>
        <v>43.995256</v>
      </c>
      <c r="F7" s="20">
        <f t="shared" si="2"/>
        <v>46.360656</v>
      </c>
      <c r="G7" s="21">
        <f t="shared" si="1"/>
        <v>9536.565070255945</v>
      </c>
      <c r="H7" s="22" t="s">
        <v>15</v>
      </c>
    </row>
    <row r="8" spans="1:8" ht="39" customHeight="1">
      <c r="A8" s="19">
        <v>3</v>
      </c>
      <c r="B8" s="23" t="s">
        <v>16</v>
      </c>
      <c r="C8" s="20">
        <v>0</v>
      </c>
      <c r="D8" s="20">
        <v>0</v>
      </c>
      <c r="E8" s="20">
        <v>41.96</v>
      </c>
      <c r="F8" s="20">
        <v>41.96</v>
      </c>
      <c r="G8" s="21"/>
      <c r="H8" s="25"/>
    </row>
    <row r="9" spans="1:8" ht="39" customHeight="1">
      <c r="A9" s="19">
        <v>4</v>
      </c>
      <c r="B9" s="23" t="s">
        <v>17</v>
      </c>
      <c r="C9" s="20">
        <v>0.456545</v>
      </c>
      <c r="D9" s="20">
        <v>2.587545</v>
      </c>
      <c r="E9" s="20">
        <v>2.035256</v>
      </c>
      <c r="F9" s="20">
        <f>2.3654+2.035256</f>
        <v>4.400656</v>
      </c>
      <c r="G9" s="21">
        <f t="shared" si="1"/>
        <v>345.79526662212925</v>
      </c>
      <c r="H9" s="22" t="s">
        <v>18</v>
      </c>
    </row>
    <row r="10" spans="1:8" ht="39" customHeight="1">
      <c r="A10" s="19">
        <v>5</v>
      </c>
      <c r="B10" s="23" t="s">
        <v>19</v>
      </c>
      <c r="C10" s="26">
        <v>0</v>
      </c>
      <c r="D10" s="26">
        <v>0</v>
      </c>
      <c r="E10" s="26">
        <v>0.278</v>
      </c>
      <c r="F10" s="26">
        <f>0.516+0.278</f>
        <v>0.794</v>
      </c>
      <c r="G10" s="21"/>
      <c r="H10" s="22" t="s">
        <v>20</v>
      </c>
    </row>
    <row r="11" spans="1:8" ht="42.75" customHeight="1">
      <c r="A11" s="27">
        <v>6</v>
      </c>
      <c r="B11" s="23" t="s">
        <v>21</v>
      </c>
      <c r="C11" s="20">
        <v>0</v>
      </c>
      <c r="D11" s="20">
        <v>0</v>
      </c>
      <c r="E11" s="20">
        <v>0</v>
      </c>
      <c r="F11" s="20">
        <v>0</v>
      </c>
      <c r="G11" s="21"/>
      <c r="H11" s="24"/>
    </row>
    <row r="12" spans="1:7" s="4" customFormat="1" ht="34.5" customHeight="1">
      <c r="A12" s="28" t="s">
        <v>22</v>
      </c>
      <c r="B12" s="28"/>
      <c r="D12" s="4" t="s">
        <v>23</v>
      </c>
      <c r="G12" s="4" t="s">
        <v>24</v>
      </c>
    </row>
  </sheetData>
  <sheetProtection/>
  <mergeCells count="9">
    <mergeCell ref="A1:H1"/>
    <mergeCell ref="A2:E2"/>
    <mergeCell ref="C3:D3"/>
    <mergeCell ref="E3:F3"/>
    <mergeCell ref="A12:B12"/>
    <mergeCell ref="A3:A5"/>
    <mergeCell ref="B3:B4"/>
    <mergeCell ref="G3:G4"/>
    <mergeCell ref="H3:H4"/>
  </mergeCells>
  <printOptions/>
  <pageMargins left="0.31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看到我请叫我去学习。</cp:lastModifiedBy>
  <cp:lastPrinted>2020-01-03T03:56:03Z</cp:lastPrinted>
  <dcterms:created xsi:type="dcterms:W3CDTF">2014-01-13T08:49:40Z</dcterms:created>
  <dcterms:modified xsi:type="dcterms:W3CDTF">2021-07-11T09:00:18Z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90250B5CCC8E4EB0A62F90DC9B93DFA7</vt:lpwstr>
  </property>
</Properties>
</file>