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<sst xmlns="http://schemas.openxmlformats.org/spreadsheetml/2006/main" count="378" uniqueCount="229">
  <si>
    <t>收入支出决算总表</t>
  </si>
  <si>
    <t>公开01表</t>
  </si>
  <si>
    <t xml:space="preserve">  公开部门：平罗县人民政府办公室</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</si>
  <si>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</si>
  <si>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</si>
  <si>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</si>
  <si>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</si>
  <si>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</si>
  <si>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</si>
  <si>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</si>
  <si>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</si>
  <si>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</si>
  <si>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</si>
  <si>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</si>
  <si>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</si>
  <si>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</si>
  <si>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</si>
  <si>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</si>
  <si>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</si>
  <si>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</si>
  <si>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</si>
  <si>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</si>
  <si>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</si>
  <si>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</si>
  <si>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</si>
  <si>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</si>
  <si>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</si>
  <si>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</si>
  <si>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</si>
  <si>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</si>
  <si>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</si>
  <si>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</si>
  <si>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</si>
  <si>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</si>
  <si>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</si>
  <si>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</si>
  <si>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</si>
  <si>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</si>
  <si>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</si>
  <si>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</si>
  <si>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</si>
  <si>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</si>
  <si>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</si>
  <si>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</si>
  <si>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</si>
  <si>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</si>
  <si>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</si>
  <si>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</si>
  <si>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</si>
  <si>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</si>
  <si>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</si>
  <si>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</si>
  <si>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公开部门：平罗县人民政府办公室</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</si>
  <si>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</si>
  <si>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</si>
  <si>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</si>
  <si>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</si>
  <si>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</si>
  <si>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</si>
  <si>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</si>
  <si>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</si>
  <si>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</si>
  <si>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</si>
  <si>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</si>
  <si>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</si>
  <si>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</si>
  <si>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政府办公厅（室）及相关机构事务</t>
  </si>
  <si>
    <t>行政支出</t>
  </si>
  <si>
    <t>一般行政管理事务</t>
  </si>
  <si>
    <t>信访事务</t>
  </si>
  <si>
    <t>其他政府办公厅（室）及相关机构事务支出</t>
  </si>
  <si>
    <t>其他一般公共服务支出</t>
  </si>
  <si>
    <r>
      <rPr>
        <sz val="9"/>
        <color rgb="FF000000"/>
        <rFont val="Calibri"/>
        <charset val="134"/>
      </rPr>
      <t xml:space="preserve"> </t>
    </r>
    <r>
      <rPr>
        <sz val="9"/>
        <color rgb="FF000000"/>
        <rFont val="宋体"/>
        <charset val="134"/>
      </rPr>
      <t>其他一般公共服务支出</t>
    </r>
  </si>
  <si>
    <t>社会保障和就业支出</t>
  </si>
  <si>
    <t>行政事业单位离退休</t>
  </si>
  <si>
    <t>未归口管理的行政单位离退休</t>
  </si>
  <si>
    <t>机关事业单位基本养老保险缴费支出</t>
  </si>
  <si>
    <r>
      <rPr>
        <sz val="9"/>
        <color rgb="FF000000"/>
        <rFont val="Calibri"/>
        <charset val="134"/>
      </rPr>
      <t xml:space="preserve"> </t>
    </r>
    <r>
      <rPr>
        <sz val="9"/>
        <color rgb="FF000000"/>
        <rFont val="宋体"/>
        <charset val="134"/>
      </rPr>
      <t>机关事业单位职业年金缴费支出</t>
    </r>
  </si>
  <si>
    <t>卫生健康支出</t>
  </si>
  <si>
    <t>行政事业单位医疗</t>
  </si>
  <si>
    <t>行政单位医疗</t>
  </si>
  <si>
    <t>公务员医疗补助</t>
  </si>
  <si>
    <t>住房保障支出</t>
  </si>
  <si>
    <t>住房改革支出</t>
  </si>
  <si>
    <t>住房公积金</t>
  </si>
  <si>
    <t>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</si>
  <si>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</si>
  <si>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</si>
  <si>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</si>
  <si>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</si>
  <si>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</si>
  <si>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</si>
  <si>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</si>
  <si>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</si>
  <si>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公共安全支出</t>
  </si>
  <si>
    <t>司法</t>
  </si>
  <si>
    <t>法制建设</t>
  </si>
  <si>
    <t>注：本表反映部门本年度各项支出情况，数据取自财决04表</t>
  </si>
  <si>
    <t>财政拨款收入支出决算总表</t>
  </si>
  <si>
    <t xml:space="preserve">       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</si>
  <si>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</si>
  <si>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</si>
  <si>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</si>
  <si>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</si>
  <si>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</si>
  <si>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</si>
  <si>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</si>
  <si>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</si>
  <si>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</si>
  <si>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</si>
  <si>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</si>
  <si>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</si>
  <si>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</si>
  <si>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</si>
  <si>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</si>
  <si>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</si>
  <si>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</si>
  <si>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</si>
  <si>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</si>
  <si>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</si>
  <si>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</si>
  <si>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</si>
  <si>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</si>
  <si>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</si>
  <si>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</si>
  <si>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</si>
  <si>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</si>
  <si>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</si>
  <si>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</si>
  <si>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</si>
  <si>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</si>
  <si>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</si>
  <si>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</si>
  <si>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</si>
  <si>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</si>
  <si>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</si>
  <si>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</si>
  <si>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</si>
  <si>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</si>
  <si>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</si>
  <si>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</si>
  <si>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</si>
  <si>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</si>
  <si>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</si>
  <si>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</si>
  <si>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</si>
  <si>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</si>
  <si>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</si>
  <si>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</si>
  <si>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</si>
  <si>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</si>
  <si>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</si>
  <si>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</si>
  <si>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</si>
  <si>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</si>
  <si>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</si>
  <si>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</si>
  <si>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</si>
  <si>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</si>
  <si>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</si>
  <si>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</si>
  <si>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</si>
  <si>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</si>
  <si>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</si>
  <si>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</si>
  <si>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</si>
  <si>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</si>
  <si>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</si>
  <si>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r>
      <rPr>
        <sz val="9"/>
        <color rgb="FF000000"/>
        <rFont val="Arial"/>
        <charset val="134"/>
      </rPr>
      <t>240000</t>
    </r>
    <r>
      <rPr>
        <sz val="9"/>
        <color rgb="FF000000"/>
        <rFont val="宋体"/>
        <charset val="134"/>
      </rPr>
      <t>。</t>
    </r>
    <r>
      <rPr>
        <sz val="9"/>
        <color rgb="FF000000"/>
        <rFont val="Arial"/>
        <charset val="134"/>
      </rPr>
      <t>00</t>
    </r>
  </si>
  <si>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</si>
  <si>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</si>
  <si>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</si>
  <si>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</si>
  <si>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</si>
  <si>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</si>
  <si>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</si>
  <si>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</si>
  <si>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</si>
  <si>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</si>
  <si>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</si>
  <si>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</si>
  <si>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</si>
  <si>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</si>
  <si>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</si>
  <si>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</si>
  <si>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</si>
  <si>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</si>
  <si>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</si>
  <si>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</si>
  <si>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</si>
  <si>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</si>
  <si>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</si>
  <si>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</si>
  <si>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</si>
  <si>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</si>
  <si>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</si>
  <si>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</si>
  <si>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</si>
  <si>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</si>
  <si>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</si>
  <si>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</si>
  <si>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</si>
  <si>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</si>
  <si>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</si>
  <si>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</si>
  <si>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</si>
  <si>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</si>
  <si>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</si>
  <si>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</si>
  <si>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</si>
  <si>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</si>
  <si>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</si>
  <si>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</si>
  <si>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t>2019年度预算数</t>
  </si>
  <si>
    <t>2019年度决算数</t>
  </si>
  <si>
    <t>因公出国（境）费</t>
  </si>
  <si>
    <t>公务用车购置及运行费</t>
  </si>
  <si>
    <t>公务接待费</t>
  </si>
  <si>
    <t>小计</t>
  </si>
  <si>
    <t>公务用车购置费</t>
  </si>
  <si>
    <t>公务用车运行费</t>
  </si>
  <si>
    <t>注：2019年度预算数为“三公”经费全年预算数，反映按规定程序调整后的预算数；决算数是包括当年一般公共预算财政拨款和以前年度结转结余资金安排的实际支出，决算数据取自F03表。</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</si>
  <si>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</si>
  <si>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</si>
  <si>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</si>
  <si>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</si>
  <si>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</si>
  <si>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</si>
  <si>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注：本表反映部门本年度政府性基金预算财政拨款收入支出及结转结余情况,数据取自财决09表，年初预算未安排。</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</si>
</sst>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Red]0"/>
    <numFmt numFmtId="177" formatCode="0.00_);\(0.00\)"/>
    <numFmt numFmtId="178" formatCode="0.00;[Red]0.00"/>
  </numFmts>
  <fonts count="31">
    <font>
      <sz val="11"/>
      <color theme="1"/>
      <name val="宋体"/>
      <charset val="134"/>
      <scheme val="minor"/>
    </font>
    <font>
      <b/>
      <sz val="18"/>
      <color rgb="FF000000"/>
      <name val="宋体"/>
      <charset val="134"/>
    </font>
    <font>
      <sz val="18"/>
      <color rgb="FF000000"/>
      <name val="宋体"/>
      <charset val="134"/>
    </font>
    <font>
      <sz val="11"/>
      <color rgb="FF000000"/>
      <name val="Arial"/>
      <charset val="134"/>
    </font>
    <font>
      <sz val="11"/>
      <color rgb="FF000000"/>
      <name val="宋体"/>
      <charset val="134"/>
    </font>
    <font>
      <sz val="9"/>
      <color rgb="FF000000"/>
      <name val="宋体"/>
      <charset val="134"/>
    </font>
    <font>
      <sz val="11"/>
      <color rgb="FF000000"/>
      <name val="宋体"/>
      <charset val="134"/>
    </font>
    <font>
      <sz val="9"/>
      <color rgb="FF000000"/>
      <name val="Arial"/>
      <charset val="134"/>
    </font>
    <font>
      <sz val="11"/>
      <color theme="1"/>
      <name val="宋体"/>
      <charset val="134"/>
    </font>
    <font>
      <sz val="9"/>
      <color theme="1"/>
      <name val="Arial"/>
      <charset val="134"/>
    </font>
    <font>
      <sz val="9"/>
      <color rgb="FF000000"/>
      <name val="Calibri"/>
      <charset val="134"/>
    </font>
    <font>
      <b/>
      <sz val="9"/>
      <color rgb="FF000000"/>
      <name val="宋体"/>
      <charset val="134"/>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18"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23" borderId="0" applyNumberFormat="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2" applyNumberFormat="0" applyFill="0" applyAlignment="0" applyProtection="0">
      <alignment vertical="center"/>
    </xf>
    <xf numFmtId="0" fontId="29" fillId="0" borderId="12" applyNumberFormat="0" applyFill="0" applyAlignment="0" applyProtection="0">
      <alignment vertical="center"/>
    </xf>
    <xf numFmtId="0" fontId="17" fillId="12" borderId="0" applyNumberFormat="0" applyBorder="0" applyAlignment="0" applyProtection="0">
      <alignment vertical="center"/>
    </xf>
    <xf numFmtId="0" fontId="27" fillId="0" borderId="14" applyNumberFormat="0" applyFill="0" applyAlignment="0" applyProtection="0">
      <alignment vertical="center"/>
    </xf>
    <xf numFmtId="0" fontId="17" fillId="11" borderId="0" applyNumberFormat="0" applyBorder="0" applyAlignment="0" applyProtection="0">
      <alignment vertical="center"/>
    </xf>
    <xf numFmtId="0" fontId="30" fillId="18" borderId="15" applyNumberFormat="0" applyAlignment="0" applyProtection="0">
      <alignment vertical="center"/>
    </xf>
    <xf numFmtId="0" fontId="20" fillId="18" borderId="10" applyNumberFormat="0" applyAlignment="0" applyProtection="0">
      <alignment vertical="center"/>
    </xf>
    <xf numFmtId="0" fontId="14" fillId="8" borderId="9" applyNumberFormat="0" applyAlignment="0" applyProtection="0">
      <alignment vertical="center"/>
    </xf>
    <xf numFmtId="0" fontId="13" fillId="17" borderId="0" applyNumberFormat="0" applyBorder="0" applyAlignment="0" applyProtection="0">
      <alignment vertical="center"/>
    </xf>
    <xf numFmtId="0" fontId="17" fillId="34" borderId="0" applyNumberFormat="0" applyBorder="0" applyAlignment="0" applyProtection="0">
      <alignment vertical="center"/>
    </xf>
    <xf numFmtId="0" fontId="23" fillId="0" borderId="11" applyNumberFormat="0" applyFill="0" applyAlignment="0" applyProtection="0">
      <alignment vertical="center"/>
    </xf>
    <xf numFmtId="0" fontId="28" fillId="0" borderId="13" applyNumberFormat="0" applyFill="0" applyAlignment="0" applyProtection="0">
      <alignment vertical="center"/>
    </xf>
    <xf numFmtId="0" fontId="19" fillId="16" borderId="0" applyNumberFormat="0" applyBorder="0" applyAlignment="0" applyProtection="0">
      <alignment vertical="center"/>
    </xf>
    <xf numFmtId="0" fontId="22" fillId="22" borderId="0" applyNumberFormat="0" applyBorder="0" applyAlignment="0" applyProtection="0">
      <alignment vertical="center"/>
    </xf>
    <xf numFmtId="0" fontId="13" fillId="15" borderId="0" applyNumberFormat="0" applyBorder="0" applyAlignment="0" applyProtection="0">
      <alignment vertical="center"/>
    </xf>
    <xf numFmtId="0" fontId="17" fillId="30"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7" fillId="33" borderId="0" applyNumberFormat="0" applyBorder="0" applyAlignment="0" applyProtection="0">
      <alignment vertical="center"/>
    </xf>
    <xf numFmtId="0" fontId="13" fillId="6" borderId="0" applyNumberFormat="0" applyBorder="0" applyAlignment="0" applyProtection="0">
      <alignment vertical="center"/>
    </xf>
    <xf numFmtId="0" fontId="17" fillId="21" borderId="0" applyNumberFormat="0" applyBorder="0" applyAlignment="0" applyProtection="0">
      <alignment vertical="center"/>
    </xf>
    <xf numFmtId="0" fontId="17" fillId="27" borderId="0" applyNumberFormat="0" applyBorder="0" applyAlignment="0" applyProtection="0">
      <alignment vertical="center"/>
    </xf>
    <xf numFmtId="0" fontId="13" fillId="5" borderId="0" applyNumberFormat="0" applyBorder="0" applyAlignment="0" applyProtection="0">
      <alignment vertical="center"/>
    </xf>
    <xf numFmtId="0" fontId="17" fillId="20" borderId="0" applyNumberFormat="0" applyBorder="0" applyAlignment="0" applyProtection="0">
      <alignment vertical="center"/>
    </xf>
  </cellStyleXfs>
  <cellXfs count="68">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3" fillId="0" borderId="0" xfId="0" applyFont="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right" wrapText="1"/>
    </xf>
    <xf numFmtId="0" fontId="0" fillId="0" borderId="0" xfId="0" applyAlignment="1">
      <alignment horizontal="center" vertical="center"/>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0" fontId="3" fillId="0" borderId="2" xfId="0" applyFont="1" applyBorder="1" applyAlignment="1">
      <alignment horizontal="left"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4" fillId="0" borderId="0" xfId="0" applyFont="1" applyBorder="1" applyAlignment="1">
      <alignment horizontal="left" vertical="center" wrapText="1"/>
    </xf>
    <xf numFmtId="0" fontId="3" fillId="0" borderId="0"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4" fillId="0" borderId="0" xfId="0" applyFont="1" applyAlignment="1">
      <alignment horizontal="justify" vertical="top" wrapText="1"/>
    </xf>
    <xf numFmtId="0" fontId="4" fillId="2" borderId="0" xfId="0" applyFont="1" applyFill="1" applyBorder="1" applyAlignment="1">
      <alignment horizontal="right" vertical="center" wrapText="1"/>
    </xf>
    <xf numFmtId="0" fontId="4" fillId="0" borderId="2" xfId="0"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4" xfId="0" applyFont="1" applyBorder="1" applyAlignment="1">
      <alignment horizontal="center" vertical="center" wrapText="1"/>
    </xf>
    <xf numFmtId="178" fontId="5" fillId="0" borderId="1" xfId="0" applyNumberFormat="1" applyFont="1" applyBorder="1" applyAlignment="1">
      <alignment horizontal="right" vertical="center" wrapText="1"/>
    </xf>
    <xf numFmtId="0" fontId="5" fillId="0" borderId="1" xfId="0" applyNumberFormat="1" applyFont="1" applyBorder="1" applyAlignment="1">
      <alignment horizontal="left" vertical="center" wrapText="1" indent="1"/>
    </xf>
    <xf numFmtId="0" fontId="5" fillId="0" borderId="1" xfId="0" applyFont="1" applyBorder="1" applyAlignment="1">
      <alignment horizontal="justify" vertical="center" wrapText="1"/>
    </xf>
    <xf numFmtId="0" fontId="10" fillId="0" borderId="1" xfId="0" applyFont="1" applyBorder="1" applyAlignment="1">
      <alignment horizontal="left" vertical="center" wrapText="1"/>
    </xf>
    <xf numFmtId="0" fontId="4" fillId="0" borderId="2" xfId="0" applyFont="1" applyBorder="1" applyAlignment="1">
      <alignment horizontal="right"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7" fontId="5"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0" fillId="0" borderId="0" xfId="0" applyFont="1">
      <alignment vertical="center"/>
    </xf>
    <xf numFmtId="0" fontId="4" fillId="0" borderId="0" xfId="0" applyFont="1" applyBorder="1" applyAlignment="1">
      <alignment horizontal="left" wrapText="1"/>
    </xf>
    <xf numFmtId="0" fontId="3" fillId="0" borderId="0" xfId="0" applyFont="1" applyBorder="1" applyAlignment="1">
      <alignment horizontal="left" wrapText="1"/>
    </xf>
    <xf numFmtId="0" fontId="4" fillId="0" borderId="0" xfId="0" applyFont="1" applyBorder="1" applyAlignment="1">
      <alignment horizontal="center" wrapText="1"/>
    </xf>
    <xf numFmtId="0" fontId="5" fillId="0" borderId="1" xfId="0" applyFont="1" applyBorder="1" applyAlignment="1">
      <alignment horizontal="left" vertical="center" wrapText="1" indent="1"/>
    </xf>
    <xf numFmtId="0" fontId="4" fillId="0" borderId="0" xfId="0" applyFont="1" applyBorder="1" applyAlignment="1">
      <alignment horizontal="right" wrapText="1"/>
    </xf>
    <xf numFmtId="0" fontId="0" fillId="3" borderId="0" xfId="0" applyFill="1">
      <alignment vertical="center"/>
    </xf>
    <xf numFmtId="178" fontId="0" fillId="0" borderId="0" xfId="0" applyNumberFormat="1">
      <alignment vertical="center"/>
    </xf>
    <xf numFmtId="0" fontId="1" fillId="0" borderId="0" xfId="0" applyFont="1" applyBorder="1" applyAlignment="1">
      <alignment horizontal="center" vertical="center" wrapText="1"/>
    </xf>
    <xf numFmtId="0" fontId="3" fillId="3" borderId="0" xfId="0" applyFont="1" applyFill="1" applyBorder="1" applyAlignment="1">
      <alignment horizontal="left" wrapText="1"/>
    </xf>
    <xf numFmtId="178" fontId="3" fillId="0" borderId="0" xfId="0" applyNumberFormat="1" applyFont="1" applyBorder="1" applyAlignment="1">
      <alignment horizontal="left" wrapText="1"/>
    </xf>
    <xf numFmtId="178" fontId="4" fillId="0" borderId="0" xfId="0" applyNumberFormat="1" applyFont="1" applyBorder="1" applyAlignment="1">
      <alignment horizontal="center" wrapText="1"/>
    </xf>
    <xf numFmtId="178" fontId="5" fillId="0" borderId="6"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178" fontId="5" fillId="0" borderId="7"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178" fontId="4" fillId="0" borderId="0" xfId="0" applyNumberFormat="1" applyFont="1" applyBorder="1" applyAlignment="1">
      <alignment horizontal="right" wrapText="1"/>
    </xf>
    <xf numFmtId="0" fontId="1" fillId="0" borderId="0" xfId="0" applyFont="1" applyAlignment="1">
      <alignment wrapText="1"/>
    </xf>
    <xf numFmtId="0" fontId="4" fillId="0" borderId="2" xfId="0" applyFont="1" applyBorder="1" applyAlignment="1">
      <alignment horizontal="left" wrapText="1"/>
    </xf>
    <xf numFmtId="0" fontId="5" fillId="0" borderId="0" xfId="0" applyFont="1" applyBorder="1" applyAlignment="1">
      <alignment vertical="center" wrapText="1"/>
    </xf>
    <xf numFmtId="0" fontId="11" fillId="0" borderId="1" xfId="0" applyFont="1" applyBorder="1" applyAlignment="1">
      <alignment horizontal="left" vertical="center" wrapText="1"/>
    </xf>
    <xf numFmtId="0" fontId="4"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abSelected="1" workbookViewId="0">
      <selection activeCell="C40" sqref="C40"/>
    </sheetView>
  </sheetViews>
  <sheetFormatPr defaultColWidth="9" defaultRowHeight="13.5" outlineLevelCol="6"/>
  <cols>
    <col min="1" max="1" width="23.625" customWidth="1"/>
    <col min="3" max="3" width="14" customWidth="1"/>
    <col min="4" max="4" width="23.375" customWidth="1"/>
    <col min="6" max="6" width="17.5" customWidth="1"/>
  </cols>
  <sheetData>
    <row r="1" ht="22.5" customHeight="1" spans="1:7">
      <c r="A1" s="21" t="s">
        <v>0</v>
      </c>
      <c r="B1" s="21"/>
      <c r="C1" s="21"/>
      <c r="D1" s="21"/>
      <c r="E1" s="21"/>
      <c r="F1" s="21"/>
      <c r="G1" s="63"/>
    </row>
    <row r="2" ht="19.5" customHeight="1" spans="1:6">
      <c r="A2" s="5"/>
      <c r="B2" s="5"/>
      <c r="C2" s="5"/>
      <c r="D2" s="5"/>
      <c r="E2" s="5"/>
      <c r="F2" s="12" t="s">
        <v>1</v>
      </c>
    </row>
    <row r="3" ht="19.5" customHeight="1" spans="1:6">
      <c r="A3" s="64" t="s">
        <v>2</v>
      </c>
      <c r="B3" s="64"/>
      <c r="C3" s="64"/>
      <c r="D3" s="64"/>
      <c r="E3" s="5"/>
      <c r="F3" s="12" t="s">
        <v>3</v>
      </c>
    </row>
    <row r="4" ht="18.95" customHeight="1" spans="1:7">
      <c r="A4" s="6" t="s">
        <v>4</v>
      </c>
      <c r="B4" s="6"/>
      <c r="C4" s="6"/>
      <c r="D4" s="6" t="s">
        <v>5</v>
      </c>
      <c r="E4" s="6"/>
      <c r="F4" s="6"/>
      <c r="G4" s="65"/>
    </row>
    <row r="5" ht="18" customHeight="1" spans="1:6">
      <c r="A5" s="6" t="s">
        <v>6</v>
      </c>
      <c r="B5" s="6" t="s">
        <v>7</v>
      </c>
      <c r="C5" s="6" t="s">
        <v>8</v>
      </c>
      <c r="D5" s="6" t="s">
        <v>9</v>
      </c>
      <c r="E5" s="6" t="s">
        <v>7</v>
      </c>
      <c r="F5" s="6" t="s">
        <v>8</v>
      </c>
    </row>
    <row r="6" ht="20.1" customHeight="1" spans="1:6">
      <c r="A6" s="6" t="s">
        <v>10</v>
      </c>
      <c r="B6" s="6"/>
      <c r="C6" s="6">
        <v>1</v>
      </c>
      <c r="D6" s="6" t="s">
        <v>10</v>
      </c>
      <c r="E6" s="6"/>
      <c r="F6" s="6">
        <v>2</v>
      </c>
    </row>
    <row r="7" ht="23.1" customHeight="1" spans="1:6">
      <c r="A7" s="7" t="s">
        <v>11</v>
      </c>
      <c r="B7" s="6">
        <v>1</v>
      </c>
      <c r="C7" s="34">
        <v>116353833.55</v>
      </c>
      <c r="D7" s="7" t="s">
        <v>12</v>
      </c>
      <c r="E7" s="6">
        <v>29</v>
      </c>
      <c r="F7" s="34">
        <v>14776703.43</v>
      </c>
    </row>
    <row r="8" ht="23.1" customHeight="1" spans="1:6">
      <c r="A8" s="7" t="s">
        <v>13</v>
      </c>
      <c r="B8" s="6">
        <v>2</v>
      </c>
      <c r="C8" s="34">
        <v>0</v>
      </c>
      <c r="D8" s="7" t="s">
        <v>14</v>
      </c>
      <c r="E8" s="6">
        <v>30</v>
      </c>
      <c r="F8" s="34">
        <v>0</v>
      </c>
    </row>
    <row r="9" ht="23.1" customHeight="1" spans="1:6">
      <c r="A9" s="7" t="s">
        <v>15</v>
      </c>
      <c r="B9" s="6">
        <v>3</v>
      </c>
      <c r="C9" s="34">
        <v>0</v>
      </c>
      <c r="D9" s="7" t="s">
        <v>16</v>
      </c>
      <c r="E9" s="6">
        <v>31</v>
      </c>
      <c r="F9" s="34">
        <v>0</v>
      </c>
    </row>
    <row r="10" ht="23.1" customHeight="1" spans="1:6">
      <c r="A10" s="7" t="s">
        <v>17</v>
      </c>
      <c r="B10" s="6">
        <v>4</v>
      </c>
      <c r="C10" s="34">
        <v>0</v>
      </c>
      <c r="D10" s="7" t="s">
        <v>18</v>
      </c>
      <c r="E10" s="6">
        <v>32</v>
      </c>
      <c r="F10" s="34">
        <v>47736.33</v>
      </c>
    </row>
    <row r="11" ht="23.1" customHeight="1" spans="1:6">
      <c r="A11" s="7" t="s">
        <v>19</v>
      </c>
      <c r="B11" s="6">
        <v>5</v>
      </c>
      <c r="C11" s="34">
        <v>0</v>
      </c>
      <c r="D11" s="7" t="s">
        <v>20</v>
      </c>
      <c r="E11" s="6">
        <v>33</v>
      </c>
      <c r="F11" s="34">
        <v>0</v>
      </c>
    </row>
    <row r="12" ht="23.1" customHeight="1" spans="1:6">
      <c r="A12" s="7" t="s">
        <v>21</v>
      </c>
      <c r="B12" s="6">
        <v>6</v>
      </c>
      <c r="C12" s="34">
        <v>0</v>
      </c>
      <c r="D12" s="7" t="s">
        <v>22</v>
      </c>
      <c r="E12" s="6">
        <v>34</v>
      </c>
      <c r="F12" s="34">
        <v>0</v>
      </c>
    </row>
    <row r="13" ht="23.1" customHeight="1" spans="1:6">
      <c r="A13" s="7" t="s">
        <v>23</v>
      </c>
      <c r="B13" s="6">
        <v>7</v>
      </c>
      <c r="C13" s="34">
        <v>1282332.39</v>
      </c>
      <c r="D13" s="7" t="s">
        <v>24</v>
      </c>
      <c r="E13" s="6">
        <v>35</v>
      </c>
      <c r="F13" s="34">
        <v>0</v>
      </c>
    </row>
    <row r="14" ht="23.1" customHeight="1" spans="1:6">
      <c r="A14" s="7"/>
      <c r="B14" s="6">
        <v>8</v>
      </c>
      <c r="C14" s="34">
        <v>0</v>
      </c>
      <c r="D14" s="7" t="s">
        <v>25</v>
      </c>
      <c r="E14" s="6">
        <v>36</v>
      </c>
      <c r="F14" s="34">
        <v>1028695.92</v>
      </c>
    </row>
    <row r="15" ht="23.1" customHeight="1" spans="1:6">
      <c r="A15" s="7"/>
      <c r="B15" s="6">
        <v>9</v>
      </c>
      <c r="C15" s="34">
        <v>0</v>
      </c>
      <c r="D15" s="7" t="s">
        <v>26</v>
      </c>
      <c r="E15" s="6">
        <v>37</v>
      </c>
      <c r="F15" s="34">
        <v>332671.26</v>
      </c>
    </row>
    <row r="16" ht="23.1" customHeight="1" spans="1:6">
      <c r="A16" s="7"/>
      <c r="B16" s="6">
        <v>10</v>
      </c>
      <c r="C16" s="34">
        <v>0</v>
      </c>
      <c r="D16" s="7" t="s">
        <v>27</v>
      </c>
      <c r="E16" s="6">
        <v>38</v>
      </c>
      <c r="F16" s="34">
        <v>0</v>
      </c>
    </row>
    <row r="17" ht="23.1" customHeight="1" spans="1:6">
      <c r="A17" s="7"/>
      <c r="B17" s="6">
        <v>11</v>
      </c>
      <c r="C17" s="34">
        <v>0</v>
      </c>
      <c r="D17" s="7" t="s">
        <v>28</v>
      </c>
      <c r="E17" s="6">
        <v>39</v>
      </c>
      <c r="F17" s="34">
        <v>0</v>
      </c>
    </row>
    <row r="18" ht="23.1" customHeight="1" spans="1:6">
      <c r="A18" s="7"/>
      <c r="B18" s="6">
        <v>12</v>
      </c>
      <c r="C18" s="34">
        <v>0</v>
      </c>
      <c r="D18" s="7" t="s">
        <v>29</v>
      </c>
      <c r="E18" s="6">
        <v>40</v>
      </c>
      <c r="F18" s="34">
        <v>0</v>
      </c>
    </row>
    <row r="19" ht="23.1" customHeight="1" spans="1:6">
      <c r="A19" s="7"/>
      <c r="B19" s="6">
        <v>13</v>
      </c>
      <c r="C19" s="34">
        <v>0</v>
      </c>
      <c r="D19" s="7" t="s">
        <v>30</v>
      </c>
      <c r="E19" s="6">
        <v>41</v>
      </c>
      <c r="F19" s="34">
        <v>0</v>
      </c>
    </row>
    <row r="20" ht="23.1" customHeight="1" spans="1:6">
      <c r="A20" s="7"/>
      <c r="B20" s="6">
        <v>14</v>
      </c>
      <c r="C20" s="34">
        <v>0</v>
      </c>
      <c r="D20" s="7" t="s">
        <v>31</v>
      </c>
      <c r="E20" s="6">
        <v>42</v>
      </c>
      <c r="F20" s="34">
        <v>0</v>
      </c>
    </row>
    <row r="21" ht="23.1" customHeight="1" spans="1:6">
      <c r="A21" s="7"/>
      <c r="B21" s="6">
        <v>15</v>
      </c>
      <c r="C21" s="34">
        <v>0</v>
      </c>
      <c r="D21" s="7" t="s">
        <v>32</v>
      </c>
      <c r="E21" s="6">
        <v>43</v>
      </c>
      <c r="F21" s="34">
        <v>0</v>
      </c>
    </row>
    <row r="22" ht="23.1" customHeight="1" spans="1:6">
      <c r="A22" s="7"/>
      <c r="B22" s="6">
        <v>16</v>
      </c>
      <c r="C22" s="34">
        <v>0</v>
      </c>
      <c r="D22" s="7" t="s">
        <v>33</v>
      </c>
      <c r="E22" s="6">
        <v>44</v>
      </c>
      <c r="F22" s="34">
        <v>0</v>
      </c>
    </row>
    <row r="23" ht="23.1" customHeight="1" spans="1:6">
      <c r="A23" s="7"/>
      <c r="B23" s="6">
        <v>17</v>
      </c>
      <c r="C23" s="34">
        <v>0</v>
      </c>
      <c r="D23" s="7" t="s">
        <v>34</v>
      </c>
      <c r="E23" s="6">
        <v>45</v>
      </c>
      <c r="F23" s="34">
        <v>0</v>
      </c>
    </row>
    <row r="24" ht="23.1" customHeight="1" spans="1:6">
      <c r="A24" s="7"/>
      <c r="B24" s="6">
        <v>18</v>
      </c>
      <c r="C24" s="34">
        <v>0</v>
      </c>
      <c r="D24" s="7" t="s">
        <v>35</v>
      </c>
      <c r="E24" s="6">
        <v>46</v>
      </c>
      <c r="F24" s="34">
        <v>0</v>
      </c>
    </row>
    <row r="25" ht="23.1" customHeight="1" spans="1:6">
      <c r="A25" s="7"/>
      <c r="B25" s="6">
        <v>19</v>
      </c>
      <c r="C25" s="34">
        <v>0</v>
      </c>
      <c r="D25" s="7" t="s">
        <v>36</v>
      </c>
      <c r="E25" s="6">
        <v>47</v>
      </c>
      <c r="F25" s="34">
        <v>665692.78</v>
      </c>
    </row>
    <row r="26" ht="23.1" customHeight="1" spans="1:6">
      <c r="A26" s="7"/>
      <c r="B26" s="6">
        <v>20</v>
      </c>
      <c r="C26" s="34">
        <v>0</v>
      </c>
      <c r="D26" s="7" t="s">
        <v>37</v>
      </c>
      <c r="E26" s="6">
        <v>48</v>
      </c>
      <c r="F26" s="34">
        <v>0</v>
      </c>
    </row>
    <row r="27" ht="23.1" customHeight="1" spans="1:6">
      <c r="A27" s="7"/>
      <c r="B27" s="6"/>
      <c r="C27" s="34">
        <v>0</v>
      </c>
      <c r="D27" s="7"/>
      <c r="E27" s="6"/>
      <c r="F27" s="34">
        <v>0</v>
      </c>
    </row>
    <row r="28" ht="23.1" customHeight="1" spans="1:6">
      <c r="A28" s="7"/>
      <c r="B28" s="6">
        <v>21</v>
      </c>
      <c r="C28" s="34">
        <v>0</v>
      </c>
      <c r="D28" s="7" t="s">
        <v>38</v>
      </c>
      <c r="E28" s="6">
        <v>49</v>
      </c>
      <c r="F28" s="34">
        <v>0</v>
      </c>
    </row>
    <row r="29" ht="23.1" customHeight="1" spans="1:6">
      <c r="A29" s="7"/>
      <c r="B29" s="6">
        <v>22</v>
      </c>
      <c r="C29" s="34">
        <v>0</v>
      </c>
      <c r="D29" s="7" t="s">
        <v>39</v>
      </c>
      <c r="E29" s="6">
        <v>50</v>
      </c>
      <c r="F29" s="34">
        <v>0</v>
      </c>
    </row>
    <row r="30" ht="23.1" customHeight="1" spans="1:6">
      <c r="A30" s="42"/>
      <c r="B30" s="6">
        <v>23</v>
      </c>
      <c r="C30" s="34">
        <v>0</v>
      </c>
      <c r="D30" s="7" t="s">
        <v>40</v>
      </c>
      <c r="E30" s="6">
        <v>53</v>
      </c>
      <c r="F30" s="34">
        <v>0</v>
      </c>
    </row>
    <row r="31" ht="23.1" customHeight="1" spans="1:6">
      <c r="A31" s="42"/>
      <c r="B31" s="6">
        <v>24</v>
      </c>
      <c r="C31" s="34">
        <v>0</v>
      </c>
      <c r="D31" s="7" t="s">
        <v>41</v>
      </c>
      <c r="E31" s="6">
        <v>54</v>
      </c>
      <c r="F31" s="34">
        <v>0</v>
      </c>
    </row>
    <row r="32" ht="23.1" customHeight="1" spans="1:6">
      <c r="A32" s="42" t="s">
        <v>42</v>
      </c>
      <c r="B32" s="6">
        <v>25</v>
      </c>
      <c r="C32" s="34">
        <v>17636165.94</v>
      </c>
      <c r="D32" s="66" t="s">
        <v>43</v>
      </c>
      <c r="E32" s="6">
        <v>55</v>
      </c>
      <c r="F32" s="34">
        <v>16851499.72</v>
      </c>
    </row>
    <row r="33" ht="23.1" customHeight="1" spans="1:6">
      <c r="A33" s="7" t="s">
        <v>44</v>
      </c>
      <c r="B33" s="6">
        <v>26</v>
      </c>
      <c r="C33" s="34">
        <v>0</v>
      </c>
      <c r="D33" s="7" t="s">
        <v>45</v>
      </c>
      <c r="E33" s="6">
        <v>56</v>
      </c>
      <c r="F33" s="34">
        <v>0</v>
      </c>
    </row>
    <row r="34" ht="23.1" customHeight="1" spans="1:6">
      <c r="A34" s="7" t="s">
        <v>46</v>
      </c>
      <c r="B34" s="6">
        <v>27</v>
      </c>
      <c r="C34" s="34">
        <v>805454.57</v>
      </c>
      <c r="D34" s="7" t="s">
        <v>47</v>
      </c>
      <c r="E34" s="6">
        <v>57</v>
      </c>
      <c r="F34" s="34">
        <v>1590120.79</v>
      </c>
    </row>
    <row r="35" ht="23.1" customHeight="1" spans="1:6">
      <c r="A35" s="42" t="s">
        <v>48</v>
      </c>
      <c r="B35" s="6">
        <v>28</v>
      </c>
      <c r="C35" s="34">
        <v>18441620.51</v>
      </c>
      <c r="D35" s="42" t="s">
        <v>48</v>
      </c>
      <c r="E35" s="6">
        <v>58</v>
      </c>
      <c r="F35" s="34">
        <v>18441620.51</v>
      </c>
    </row>
    <row r="36" ht="23.1" customHeight="1" spans="1:6">
      <c r="A36" s="67" t="s">
        <v>49</v>
      </c>
      <c r="B36" s="67"/>
      <c r="C36" s="67"/>
      <c r="D36" s="67"/>
      <c r="E36" s="67"/>
      <c r="F36" s="67"/>
    </row>
  </sheetData>
  <mergeCells count="9">
    <mergeCell ref="A1:F1"/>
    <mergeCell ref="A3:D3"/>
    <mergeCell ref="A4:C4"/>
    <mergeCell ref="D4:F4"/>
    <mergeCell ref="A36:F36"/>
    <mergeCell ref="A26:A27"/>
    <mergeCell ref="B26:B27"/>
    <mergeCell ref="D26:D27"/>
    <mergeCell ref="E26:E27"/>
  </mergeCells>
  <pageMargins left="0.590551181102362" right="0.393700787401575" top="0.78740157480315" bottom="0.590551181102362" header="0.511811023622047" footer="0.511811023622047"/>
  <pageSetup paperSize="9"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30" sqref="D30"/>
    </sheetView>
  </sheetViews>
  <sheetFormatPr defaultColWidth="9" defaultRowHeight="13.5"/>
  <cols>
    <col min="1" max="1" width="4.125" customWidth="1"/>
    <col min="2" max="2" width="5" customWidth="1"/>
    <col min="3" max="3" width="7.25" customWidth="1"/>
    <col min="4" max="4" width="35.125" style="49" customWidth="1"/>
    <col min="5" max="5" width="17.125" style="50" customWidth="1"/>
    <col min="6" max="6" width="13.125" style="50" customWidth="1"/>
    <col min="7" max="7" width="10.875" style="50" customWidth="1"/>
    <col min="8" max="9" width="9.25" style="50" customWidth="1"/>
    <col min="10" max="10" width="13.75" style="50" customWidth="1"/>
    <col min="11" max="11" width="15.625" style="50" customWidth="1"/>
  </cols>
  <sheetData>
    <row r="1" ht="33" customHeight="1" spans="1:11">
      <c r="A1" s="51" t="s">
        <v>50</v>
      </c>
      <c r="B1" s="51"/>
      <c r="C1" s="51"/>
      <c r="D1" s="51"/>
      <c r="E1" s="51"/>
      <c r="F1" s="51"/>
      <c r="G1" s="51"/>
      <c r="H1" s="51"/>
      <c r="I1" s="51"/>
      <c r="J1" s="51"/>
      <c r="K1" s="51"/>
    </row>
    <row r="2" ht="14.25" spans="1:11">
      <c r="A2" s="45"/>
      <c r="B2" s="45"/>
      <c r="C2" s="45"/>
      <c r="D2" s="52"/>
      <c r="E2" s="53"/>
      <c r="F2" s="53"/>
      <c r="G2" s="53"/>
      <c r="H2" s="53"/>
      <c r="I2" s="53"/>
      <c r="J2" s="53"/>
      <c r="K2" s="62" t="s">
        <v>51</v>
      </c>
    </row>
    <row r="3" ht="19.5" customHeight="1" spans="1:11">
      <c r="A3" s="44" t="s">
        <v>52</v>
      </c>
      <c r="B3" s="44"/>
      <c r="C3" s="44"/>
      <c r="D3" s="44"/>
      <c r="E3" s="53"/>
      <c r="F3" s="53"/>
      <c r="G3" s="54"/>
      <c r="H3" s="53"/>
      <c r="I3" s="53"/>
      <c r="J3" s="62" t="s">
        <v>3</v>
      </c>
      <c r="K3" s="62"/>
    </row>
    <row r="4" ht="24" customHeight="1" spans="1:11">
      <c r="A4" s="6" t="s">
        <v>6</v>
      </c>
      <c r="B4" s="6"/>
      <c r="C4" s="6"/>
      <c r="D4" s="6"/>
      <c r="E4" s="55" t="s">
        <v>42</v>
      </c>
      <c r="F4" s="55" t="s">
        <v>53</v>
      </c>
      <c r="G4" s="55" t="s">
        <v>54</v>
      </c>
      <c r="H4" s="55" t="s">
        <v>55</v>
      </c>
      <c r="I4" s="55" t="s">
        <v>56</v>
      </c>
      <c r="J4" s="55" t="s">
        <v>57</v>
      </c>
      <c r="K4" s="55" t="s">
        <v>58</v>
      </c>
    </row>
    <row r="5" ht="17.25" customHeight="1" spans="1:11">
      <c r="A5" s="6" t="s">
        <v>59</v>
      </c>
      <c r="B5" s="6"/>
      <c r="C5" s="6"/>
      <c r="D5" s="56" t="s">
        <v>60</v>
      </c>
      <c r="E5" s="57"/>
      <c r="F5" s="57"/>
      <c r="G5" s="57"/>
      <c r="H5" s="57"/>
      <c r="I5" s="57"/>
      <c r="J5" s="57"/>
      <c r="K5" s="57"/>
    </row>
    <row r="6" ht="17.25" customHeight="1" spans="1:11">
      <c r="A6" s="6" t="s">
        <v>61</v>
      </c>
      <c r="B6" s="6" t="s">
        <v>62</v>
      </c>
      <c r="C6" s="6" t="s">
        <v>63</v>
      </c>
      <c r="D6" s="56" t="s">
        <v>10</v>
      </c>
      <c r="E6" s="58">
        <v>1</v>
      </c>
      <c r="F6" s="58">
        <v>2</v>
      </c>
      <c r="G6" s="58">
        <v>3</v>
      </c>
      <c r="H6" s="58">
        <v>4</v>
      </c>
      <c r="I6" s="58">
        <v>5</v>
      </c>
      <c r="J6" s="58">
        <v>6</v>
      </c>
      <c r="K6" s="58">
        <v>7</v>
      </c>
    </row>
    <row r="7" ht="17.25" customHeight="1" spans="1:11">
      <c r="A7" s="6"/>
      <c r="B7" s="6"/>
      <c r="C7" s="6"/>
      <c r="D7" s="56" t="s">
        <v>64</v>
      </c>
      <c r="E7" s="34">
        <f>E8+E16+E21+E25</f>
        <v>17636165.94</v>
      </c>
      <c r="F7" s="34">
        <f>F8+F16+F21+F25</f>
        <v>16353833.55</v>
      </c>
      <c r="G7" s="34">
        <f t="shared" ref="G7:K7" si="0">G8+G16+G21+G25</f>
        <v>0</v>
      </c>
      <c r="H7" s="34">
        <f t="shared" si="0"/>
        <v>0</v>
      </c>
      <c r="I7" s="34">
        <f t="shared" si="0"/>
        <v>0</v>
      </c>
      <c r="J7" s="34">
        <f t="shared" si="0"/>
        <v>0</v>
      </c>
      <c r="K7" s="34">
        <f t="shared" si="0"/>
        <v>1282332.39</v>
      </c>
    </row>
    <row r="8" ht="17.25" customHeight="1" spans="1:11">
      <c r="A8" s="47">
        <v>201</v>
      </c>
      <c r="B8" s="47"/>
      <c r="C8" s="47"/>
      <c r="D8" s="59" t="s">
        <v>65</v>
      </c>
      <c r="E8" s="34">
        <v>15585751.32</v>
      </c>
      <c r="F8" s="34">
        <v>14303418.93</v>
      </c>
      <c r="G8" s="34">
        <v>0</v>
      </c>
      <c r="H8" s="34">
        <v>0</v>
      </c>
      <c r="I8" s="34">
        <v>0</v>
      </c>
      <c r="J8" s="34">
        <v>0</v>
      </c>
      <c r="K8" s="34">
        <v>1282332.39</v>
      </c>
    </row>
    <row r="9" ht="17.25" customHeight="1" spans="1:11">
      <c r="A9" s="47">
        <v>20103</v>
      </c>
      <c r="B9" s="47"/>
      <c r="C9" s="47"/>
      <c r="D9" s="59" t="s">
        <v>66</v>
      </c>
      <c r="E9" s="34">
        <v>15300751.32</v>
      </c>
      <c r="F9" s="34">
        <v>14018418.93</v>
      </c>
      <c r="G9" s="34">
        <v>0</v>
      </c>
      <c r="H9" s="34">
        <v>0</v>
      </c>
      <c r="I9" s="34">
        <v>0</v>
      </c>
      <c r="J9" s="34">
        <v>0</v>
      </c>
      <c r="K9" s="34">
        <v>1282332.39</v>
      </c>
    </row>
    <row r="10" ht="17.25" customHeight="1" spans="1:11">
      <c r="A10" s="47">
        <v>2010301</v>
      </c>
      <c r="B10" s="47"/>
      <c r="C10" s="47"/>
      <c r="D10" s="60" t="s">
        <v>67</v>
      </c>
      <c r="E10" s="34">
        <v>7182739.32</v>
      </c>
      <c r="F10" s="34">
        <v>5900406.93</v>
      </c>
      <c r="G10" s="34">
        <v>0</v>
      </c>
      <c r="H10" s="34">
        <v>0</v>
      </c>
      <c r="I10" s="34">
        <v>0</v>
      </c>
      <c r="J10" s="34">
        <v>0</v>
      </c>
      <c r="K10" s="34">
        <v>1282332.39</v>
      </c>
    </row>
    <row r="11" ht="17.25" customHeight="1" spans="1:11">
      <c r="A11" s="47">
        <v>2010302</v>
      </c>
      <c r="B11" s="47"/>
      <c r="C11" s="47"/>
      <c r="D11" s="60" t="s">
        <v>68</v>
      </c>
      <c r="E11" s="34">
        <v>1230000</v>
      </c>
      <c r="F11" s="34">
        <v>1230000</v>
      </c>
      <c r="G11" s="34">
        <v>0</v>
      </c>
      <c r="H11" s="34">
        <v>0</v>
      </c>
      <c r="I11" s="34">
        <v>0</v>
      </c>
      <c r="J11" s="34">
        <v>0</v>
      </c>
      <c r="K11" s="34">
        <v>0</v>
      </c>
    </row>
    <row r="12" ht="17.25" customHeight="1" spans="1:11">
      <c r="A12" s="47">
        <v>2010308</v>
      </c>
      <c r="B12" s="47"/>
      <c r="C12" s="47"/>
      <c r="D12" s="60" t="s">
        <v>69</v>
      </c>
      <c r="E12" s="34">
        <v>3833700</v>
      </c>
      <c r="F12" s="34">
        <v>3833700</v>
      </c>
      <c r="G12" s="34">
        <v>0</v>
      </c>
      <c r="H12" s="34">
        <v>0</v>
      </c>
      <c r="I12" s="34">
        <v>0</v>
      </c>
      <c r="J12" s="34">
        <v>0</v>
      </c>
      <c r="K12" s="34">
        <v>0</v>
      </c>
    </row>
    <row r="13" ht="17.25" customHeight="1" spans="1:11">
      <c r="A13" s="47">
        <v>2010399</v>
      </c>
      <c r="B13" s="47"/>
      <c r="C13" s="47"/>
      <c r="D13" s="60" t="s">
        <v>70</v>
      </c>
      <c r="E13" s="34">
        <v>3054312</v>
      </c>
      <c r="F13" s="34">
        <v>3054312</v>
      </c>
      <c r="G13" s="34">
        <v>0</v>
      </c>
      <c r="H13" s="34">
        <v>0</v>
      </c>
      <c r="I13" s="34">
        <v>0</v>
      </c>
      <c r="J13" s="34">
        <v>0</v>
      </c>
      <c r="K13" s="34">
        <v>0</v>
      </c>
    </row>
    <row r="14" ht="17.25" customHeight="1" spans="1:11">
      <c r="A14" s="47">
        <v>20199</v>
      </c>
      <c r="B14" s="47"/>
      <c r="C14" s="47"/>
      <c r="D14" s="60" t="s">
        <v>71</v>
      </c>
      <c r="E14" s="34">
        <v>285000</v>
      </c>
      <c r="F14" s="34">
        <v>285000</v>
      </c>
      <c r="G14" s="34">
        <v>0</v>
      </c>
      <c r="H14" s="34">
        <v>0</v>
      </c>
      <c r="I14" s="34">
        <v>0</v>
      </c>
      <c r="J14" s="34">
        <v>0</v>
      </c>
      <c r="K14" s="34">
        <v>0</v>
      </c>
    </row>
    <row r="15" ht="17.25" customHeight="1" spans="1:11">
      <c r="A15" s="47">
        <v>2019999</v>
      </c>
      <c r="B15" s="47"/>
      <c r="C15" s="47"/>
      <c r="D15" s="61" t="s">
        <v>72</v>
      </c>
      <c r="E15" s="34">
        <v>285000</v>
      </c>
      <c r="F15" s="34">
        <v>285000</v>
      </c>
      <c r="G15" s="34">
        <v>0</v>
      </c>
      <c r="H15" s="34">
        <v>0</v>
      </c>
      <c r="I15" s="34">
        <v>0</v>
      </c>
      <c r="J15" s="34">
        <v>0</v>
      </c>
      <c r="K15" s="34">
        <v>0</v>
      </c>
    </row>
    <row r="16" ht="17.25" customHeight="1" spans="1:11">
      <c r="A16" s="47">
        <v>208</v>
      </c>
      <c r="B16" s="47"/>
      <c r="C16" s="47"/>
      <c r="D16" s="60" t="s">
        <v>73</v>
      </c>
      <c r="E16" s="34">
        <v>1028695.92</v>
      </c>
      <c r="F16" s="34">
        <v>1028695.92</v>
      </c>
      <c r="G16" s="34">
        <v>0</v>
      </c>
      <c r="H16" s="34">
        <v>0</v>
      </c>
      <c r="I16" s="34">
        <v>0</v>
      </c>
      <c r="J16" s="34">
        <v>0</v>
      </c>
      <c r="K16" s="34">
        <v>0</v>
      </c>
    </row>
    <row r="17" ht="17.25" customHeight="1" spans="1:11">
      <c r="A17" s="47">
        <v>20805</v>
      </c>
      <c r="B17" s="47"/>
      <c r="C17" s="47"/>
      <c r="D17" s="60" t="s">
        <v>74</v>
      </c>
      <c r="E17" s="34">
        <v>1028695.92</v>
      </c>
      <c r="F17" s="34">
        <v>1028695.92</v>
      </c>
      <c r="G17" s="34">
        <v>0</v>
      </c>
      <c r="H17" s="34">
        <v>0</v>
      </c>
      <c r="I17" s="34">
        <v>0</v>
      </c>
      <c r="J17" s="34">
        <v>0</v>
      </c>
      <c r="K17" s="34">
        <v>0</v>
      </c>
    </row>
    <row r="18" ht="17.25" customHeight="1" spans="1:11">
      <c r="A18" s="47">
        <v>2080504</v>
      </c>
      <c r="B18" s="47"/>
      <c r="C18" s="47"/>
      <c r="D18" s="60" t="s">
        <v>75</v>
      </c>
      <c r="E18" s="34">
        <v>343308</v>
      </c>
      <c r="F18" s="34">
        <v>343308</v>
      </c>
      <c r="G18" s="34">
        <v>0</v>
      </c>
      <c r="H18" s="34">
        <v>0</v>
      </c>
      <c r="I18" s="34">
        <v>0</v>
      </c>
      <c r="J18" s="34">
        <v>0</v>
      </c>
      <c r="K18" s="34">
        <v>0</v>
      </c>
    </row>
    <row r="19" ht="17.25" customHeight="1" spans="1:11">
      <c r="A19" s="47">
        <v>2080505</v>
      </c>
      <c r="B19" s="47"/>
      <c r="C19" s="47"/>
      <c r="D19" s="60" t="s">
        <v>76</v>
      </c>
      <c r="E19" s="34">
        <v>621409.2</v>
      </c>
      <c r="F19" s="34">
        <v>621409.2</v>
      </c>
      <c r="G19" s="34">
        <v>0</v>
      </c>
      <c r="H19" s="34">
        <v>0</v>
      </c>
      <c r="I19" s="34">
        <v>0</v>
      </c>
      <c r="J19" s="34">
        <v>0</v>
      </c>
      <c r="K19" s="34">
        <v>0</v>
      </c>
    </row>
    <row r="20" ht="17.25" customHeight="1" spans="1:11">
      <c r="A20" s="47">
        <v>2080506</v>
      </c>
      <c r="B20" s="47"/>
      <c r="C20" s="47"/>
      <c r="D20" s="61" t="s">
        <v>77</v>
      </c>
      <c r="E20" s="34">
        <v>63978.72</v>
      </c>
      <c r="F20" s="34">
        <v>63978.72</v>
      </c>
      <c r="G20" s="34">
        <v>0</v>
      </c>
      <c r="H20" s="34">
        <v>0</v>
      </c>
      <c r="I20" s="34">
        <v>0</v>
      </c>
      <c r="J20" s="34">
        <v>0</v>
      </c>
      <c r="K20" s="34">
        <v>0</v>
      </c>
    </row>
    <row r="21" ht="17.25" customHeight="1" spans="1:11">
      <c r="A21" s="47">
        <v>210</v>
      </c>
      <c r="B21" s="47"/>
      <c r="C21" s="47"/>
      <c r="D21" s="60" t="s">
        <v>78</v>
      </c>
      <c r="E21" s="34">
        <v>332671.26</v>
      </c>
      <c r="F21" s="34">
        <v>332671.26</v>
      </c>
      <c r="G21" s="34">
        <v>0</v>
      </c>
      <c r="H21" s="34">
        <v>0</v>
      </c>
      <c r="I21" s="34">
        <v>0</v>
      </c>
      <c r="J21" s="34">
        <v>0</v>
      </c>
      <c r="K21" s="34">
        <v>0</v>
      </c>
    </row>
    <row r="22" ht="17.25" customHeight="1" spans="1:11">
      <c r="A22" s="47">
        <v>21011</v>
      </c>
      <c r="B22" s="47"/>
      <c r="C22" s="47"/>
      <c r="D22" s="60" t="s">
        <v>79</v>
      </c>
      <c r="E22" s="34">
        <v>332671.26</v>
      </c>
      <c r="F22" s="34">
        <v>332671.26</v>
      </c>
      <c r="G22" s="34">
        <v>0</v>
      </c>
      <c r="H22" s="34">
        <v>0</v>
      </c>
      <c r="I22" s="34">
        <v>0</v>
      </c>
      <c r="J22" s="34">
        <v>0</v>
      </c>
      <c r="K22" s="34">
        <v>0</v>
      </c>
    </row>
    <row r="23" ht="17.25" customHeight="1" spans="1:11">
      <c r="A23" s="47">
        <v>2101101</v>
      </c>
      <c r="B23" s="47"/>
      <c r="C23" s="47"/>
      <c r="D23" s="60" t="s">
        <v>80</v>
      </c>
      <c r="E23" s="34">
        <v>267677.81</v>
      </c>
      <c r="F23" s="34">
        <v>267677.81</v>
      </c>
      <c r="G23" s="34">
        <v>0</v>
      </c>
      <c r="H23" s="34">
        <v>0</v>
      </c>
      <c r="I23" s="34">
        <v>0</v>
      </c>
      <c r="J23" s="34">
        <v>0</v>
      </c>
      <c r="K23" s="34">
        <v>0</v>
      </c>
    </row>
    <row r="24" ht="17.25" customHeight="1" spans="1:11">
      <c r="A24" s="47">
        <v>2101103</v>
      </c>
      <c r="B24" s="47"/>
      <c r="C24" s="47"/>
      <c r="D24" s="60" t="s">
        <v>81</v>
      </c>
      <c r="E24" s="34">
        <v>64993.45</v>
      </c>
      <c r="F24" s="34">
        <v>64993.45</v>
      </c>
      <c r="G24" s="34">
        <v>0</v>
      </c>
      <c r="H24" s="34">
        <v>0</v>
      </c>
      <c r="I24" s="34">
        <v>0</v>
      </c>
      <c r="J24" s="34">
        <v>0</v>
      </c>
      <c r="K24" s="34">
        <v>0</v>
      </c>
    </row>
    <row r="25" ht="17.25" customHeight="1" spans="1:11">
      <c r="A25" s="47">
        <v>221</v>
      </c>
      <c r="B25" s="47"/>
      <c r="C25" s="47"/>
      <c r="D25" s="60" t="s">
        <v>82</v>
      </c>
      <c r="E25" s="34">
        <v>689047.44</v>
      </c>
      <c r="F25" s="34">
        <v>689047.44</v>
      </c>
      <c r="G25" s="34">
        <v>0</v>
      </c>
      <c r="H25" s="34">
        <v>0</v>
      </c>
      <c r="I25" s="34">
        <v>0</v>
      </c>
      <c r="J25" s="34">
        <v>0</v>
      </c>
      <c r="K25" s="34">
        <v>0</v>
      </c>
    </row>
    <row r="26" ht="17.25" customHeight="1" spans="1:11">
      <c r="A26" s="47">
        <v>22102</v>
      </c>
      <c r="B26" s="47"/>
      <c r="C26" s="47"/>
      <c r="D26" s="60" t="s">
        <v>83</v>
      </c>
      <c r="E26" s="34">
        <v>689047.44</v>
      </c>
      <c r="F26" s="34">
        <v>689047.44</v>
      </c>
      <c r="G26" s="34">
        <v>0</v>
      </c>
      <c r="H26" s="34">
        <v>0</v>
      </c>
      <c r="I26" s="34">
        <v>0</v>
      </c>
      <c r="J26" s="34">
        <v>0</v>
      </c>
      <c r="K26" s="34">
        <v>0</v>
      </c>
    </row>
    <row r="27" ht="17.25" customHeight="1" spans="1:11">
      <c r="A27" s="47">
        <v>2210201</v>
      </c>
      <c r="B27" s="47"/>
      <c r="C27" s="47"/>
      <c r="D27" s="60" t="s">
        <v>84</v>
      </c>
      <c r="E27" s="34">
        <v>436159.44</v>
      </c>
      <c r="F27" s="34">
        <v>436159.44</v>
      </c>
      <c r="G27" s="34">
        <v>0</v>
      </c>
      <c r="H27" s="34">
        <v>0</v>
      </c>
      <c r="I27" s="34">
        <v>0</v>
      </c>
      <c r="J27" s="34">
        <v>0</v>
      </c>
      <c r="K27" s="34">
        <v>0</v>
      </c>
    </row>
    <row r="28" ht="17.25" customHeight="1" spans="1:11">
      <c r="A28" s="47">
        <v>2210203</v>
      </c>
      <c r="B28" s="47"/>
      <c r="C28" s="47"/>
      <c r="D28" s="60" t="s">
        <v>85</v>
      </c>
      <c r="E28" s="34">
        <v>252888</v>
      </c>
      <c r="F28" s="34">
        <v>252888</v>
      </c>
      <c r="G28" s="34">
        <v>0</v>
      </c>
      <c r="H28" s="34">
        <v>0</v>
      </c>
      <c r="I28" s="34">
        <v>0</v>
      </c>
      <c r="J28" s="34">
        <v>0</v>
      </c>
      <c r="K28" s="34">
        <v>0</v>
      </c>
    </row>
    <row r="29" s="43" customFormat="1" ht="21.75" customHeight="1" spans="1:11">
      <c r="A29" s="4" t="s">
        <v>86</v>
      </c>
      <c r="B29" s="4"/>
      <c r="C29" s="4"/>
      <c r="D29" s="4"/>
      <c r="E29" s="4"/>
      <c r="F29" s="4"/>
      <c r="G29" s="4"/>
      <c r="H29" s="4"/>
      <c r="I29" s="4"/>
      <c r="J29" s="4"/>
      <c r="K29" s="4"/>
    </row>
  </sheetData>
  <mergeCells count="34">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E4:E5"/>
    <mergeCell ref="F4:F5"/>
    <mergeCell ref="G4:G5"/>
    <mergeCell ref="H4:H5"/>
    <mergeCell ref="I4:I5"/>
    <mergeCell ref="J4:J5"/>
    <mergeCell ref="K4:K5"/>
  </mergeCells>
  <pageMargins left="0.748031496062992" right="0.590551181102362" top="0.590551181102362" bottom="0.590551181102362" header="0.511811023622047" footer="0.511811023622047"/>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A35" sqref="A35"/>
    </sheetView>
  </sheetViews>
  <sheetFormatPr defaultColWidth="9" defaultRowHeight="13.5"/>
  <cols>
    <col min="1" max="3" width="5.75" customWidth="1"/>
    <col min="4" max="4" width="38.875" customWidth="1"/>
    <col min="5" max="9" width="14.125" customWidth="1"/>
    <col min="10" max="10" width="15.375" customWidth="1"/>
  </cols>
  <sheetData>
    <row r="1" ht="22.5" customHeight="1" spans="1:10">
      <c r="A1" s="1" t="s">
        <v>87</v>
      </c>
      <c r="B1" s="1"/>
      <c r="C1" s="1"/>
      <c r="D1" s="1"/>
      <c r="E1" s="1"/>
      <c r="F1" s="1"/>
      <c r="G1" s="1"/>
      <c r="H1" s="1"/>
      <c r="I1" s="1"/>
      <c r="J1" s="1"/>
    </row>
    <row r="2" ht="14.25" spans="1:10">
      <c r="A2" s="5"/>
      <c r="B2" s="5"/>
      <c r="C2" s="5"/>
      <c r="D2" s="5"/>
      <c r="E2" s="5"/>
      <c r="F2" s="5"/>
      <c r="G2" s="5"/>
      <c r="H2" s="5"/>
      <c r="I2" s="5"/>
      <c r="J2" s="12" t="s">
        <v>88</v>
      </c>
    </row>
    <row r="3" ht="30" customHeight="1" spans="1:10">
      <c r="A3" s="44" t="s">
        <v>52</v>
      </c>
      <c r="B3" s="44"/>
      <c r="C3" s="44"/>
      <c r="D3" s="44"/>
      <c r="E3" s="45"/>
      <c r="F3" s="46"/>
      <c r="G3" s="45"/>
      <c r="H3" s="45"/>
      <c r="I3" s="45"/>
      <c r="J3" s="48" t="s">
        <v>3</v>
      </c>
    </row>
    <row r="4" ht="32.25" customHeight="1" spans="1:10">
      <c r="A4" s="6" t="s">
        <v>6</v>
      </c>
      <c r="B4" s="6"/>
      <c r="C4" s="6"/>
      <c r="D4" s="6"/>
      <c r="E4" s="39" t="s">
        <v>43</v>
      </c>
      <c r="F4" s="39" t="s">
        <v>89</v>
      </c>
      <c r="G4" s="39" t="s">
        <v>90</v>
      </c>
      <c r="H4" s="39" t="s">
        <v>91</v>
      </c>
      <c r="I4" s="39" t="s">
        <v>92</v>
      </c>
      <c r="J4" s="39" t="s">
        <v>93</v>
      </c>
    </row>
    <row r="5" ht="15.75" customHeight="1" spans="1:10">
      <c r="A5" s="6" t="s">
        <v>59</v>
      </c>
      <c r="B5" s="6"/>
      <c r="C5" s="6"/>
      <c r="D5" s="6" t="s">
        <v>60</v>
      </c>
      <c r="E5" s="40"/>
      <c r="F5" s="40"/>
      <c r="G5" s="40"/>
      <c r="H5" s="40"/>
      <c r="I5" s="40"/>
      <c r="J5" s="40"/>
    </row>
    <row r="6" ht="15.75" customHeight="1" spans="1:10">
      <c r="A6" s="6" t="s">
        <v>61</v>
      </c>
      <c r="B6" s="6" t="s">
        <v>62</v>
      </c>
      <c r="C6" s="6" t="s">
        <v>63</v>
      </c>
      <c r="D6" s="6" t="s">
        <v>10</v>
      </c>
      <c r="E6" s="6">
        <v>1</v>
      </c>
      <c r="F6" s="6">
        <v>2</v>
      </c>
      <c r="G6" s="6">
        <v>3</v>
      </c>
      <c r="H6" s="6">
        <v>4</v>
      </c>
      <c r="I6" s="6">
        <v>5</v>
      </c>
      <c r="J6" s="6">
        <v>6</v>
      </c>
    </row>
    <row r="7" ht="15.75" customHeight="1" spans="1:10">
      <c r="A7" s="7"/>
      <c r="B7" s="7"/>
      <c r="C7" s="7"/>
      <c r="D7" s="6" t="s">
        <v>64</v>
      </c>
      <c r="E7" s="34">
        <f>E8+E16+E19+E24+E28</f>
        <v>16851499.72</v>
      </c>
      <c r="F7" s="34">
        <f t="shared" ref="F7:J7" si="0">F8+F16+F19+F24+F28</f>
        <v>12840934.55</v>
      </c>
      <c r="G7" s="34">
        <f t="shared" si="0"/>
        <v>4010565.17</v>
      </c>
      <c r="H7" s="34">
        <f t="shared" si="0"/>
        <v>0</v>
      </c>
      <c r="I7" s="34">
        <f t="shared" si="0"/>
        <v>0</v>
      </c>
      <c r="J7" s="34">
        <f t="shared" si="0"/>
        <v>0</v>
      </c>
    </row>
    <row r="8" ht="15.75" customHeight="1" spans="1:10">
      <c r="A8" s="47">
        <v>201</v>
      </c>
      <c r="B8" s="47"/>
      <c r="C8" s="47"/>
      <c r="D8" s="36" t="s">
        <v>65</v>
      </c>
      <c r="E8" s="34">
        <v>14776703.43</v>
      </c>
      <c r="F8" s="34">
        <v>10766138.26</v>
      </c>
      <c r="G8" s="34">
        <v>4010565.17</v>
      </c>
      <c r="H8" s="34">
        <v>0</v>
      </c>
      <c r="I8" s="34">
        <v>0</v>
      </c>
      <c r="J8" s="34">
        <v>0</v>
      </c>
    </row>
    <row r="9" ht="15.75" customHeight="1" spans="1:10">
      <c r="A9" s="47">
        <v>20103</v>
      </c>
      <c r="B9" s="47"/>
      <c r="C9" s="47"/>
      <c r="D9" s="36" t="s">
        <v>66</v>
      </c>
      <c r="E9" s="34">
        <v>14591350.82</v>
      </c>
      <c r="F9" s="34">
        <v>10580785.65</v>
      </c>
      <c r="G9" s="34">
        <v>4010565.17</v>
      </c>
      <c r="H9" s="34">
        <v>0</v>
      </c>
      <c r="I9" s="34">
        <v>0</v>
      </c>
      <c r="J9" s="34">
        <v>0</v>
      </c>
    </row>
    <row r="10" ht="15.75" customHeight="1" spans="1:10">
      <c r="A10" s="47">
        <v>2010301</v>
      </c>
      <c r="B10" s="47"/>
      <c r="C10" s="47"/>
      <c r="D10" s="7" t="s">
        <v>67</v>
      </c>
      <c r="E10" s="34">
        <v>6988817.05</v>
      </c>
      <c r="F10" s="34">
        <v>6988817.05</v>
      </c>
      <c r="G10" s="34">
        <v>0</v>
      </c>
      <c r="H10" s="34">
        <v>0</v>
      </c>
      <c r="I10" s="34">
        <v>0</v>
      </c>
      <c r="J10" s="34">
        <v>0</v>
      </c>
    </row>
    <row r="11" ht="15.75" customHeight="1" spans="1:10">
      <c r="A11" s="47">
        <v>2010302</v>
      </c>
      <c r="B11" s="47"/>
      <c r="C11" s="47"/>
      <c r="D11" s="7" t="s">
        <v>68</v>
      </c>
      <c r="E11" s="34">
        <v>956253.17</v>
      </c>
      <c r="F11" s="34">
        <v>0</v>
      </c>
      <c r="G11" s="34">
        <v>956253.17</v>
      </c>
      <c r="H11" s="34">
        <v>0</v>
      </c>
      <c r="I11" s="34">
        <v>0</v>
      </c>
      <c r="J11" s="34">
        <v>0</v>
      </c>
    </row>
    <row r="12" ht="15.75" customHeight="1" spans="1:10">
      <c r="A12" s="47">
        <v>2010308</v>
      </c>
      <c r="B12" s="47"/>
      <c r="C12" s="47"/>
      <c r="D12" s="7" t="s">
        <v>69</v>
      </c>
      <c r="E12" s="34">
        <v>3585239.6</v>
      </c>
      <c r="F12" s="34">
        <v>3585239.6</v>
      </c>
      <c r="G12" s="34">
        <v>0</v>
      </c>
      <c r="H12" s="34">
        <v>0</v>
      </c>
      <c r="I12" s="34">
        <v>0</v>
      </c>
      <c r="J12" s="34">
        <v>0</v>
      </c>
    </row>
    <row r="13" ht="15.75" customHeight="1" spans="1:10">
      <c r="A13" s="47">
        <v>2010399</v>
      </c>
      <c r="B13" s="47"/>
      <c r="C13" s="47"/>
      <c r="D13" s="7" t="s">
        <v>70</v>
      </c>
      <c r="E13" s="34">
        <v>3061041</v>
      </c>
      <c r="F13" s="34">
        <v>6729</v>
      </c>
      <c r="G13" s="34">
        <v>3054312</v>
      </c>
      <c r="H13" s="34">
        <v>0</v>
      </c>
      <c r="I13" s="34">
        <v>0</v>
      </c>
      <c r="J13" s="34">
        <v>0</v>
      </c>
    </row>
    <row r="14" ht="15.75" customHeight="1" spans="1:10">
      <c r="A14" s="47">
        <v>20199</v>
      </c>
      <c r="B14" s="47"/>
      <c r="C14" s="47"/>
      <c r="D14" s="7" t="s">
        <v>71</v>
      </c>
      <c r="E14" s="34">
        <v>185352.61</v>
      </c>
      <c r="F14" s="34">
        <v>185352.61</v>
      </c>
      <c r="G14" s="34">
        <v>0</v>
      </c>
      <c r="H14" s="34">
        <v>0</v>
      </c>
      <c r="I14" s="34">
        <v>0</v>
      </c>
      <c r="J14" s="34">
        <v>0</v>
      </c>
    </row>
    <row r="15" ht="15.75" customHeight="1" spans="1:10">
      <c r="A15" s="47">
        <v>201999</v>
      </c>
      <c r="B15" s="47"/>
      <c r="C15" s="47"/>
      <c r="D15" s="37" t="s">
        <v>72</v>
      </c>
      <c r="E15" s="34">
        <v>185352.61</v>
      </c>
      <c r="F15" s="34">
        <v>185352.61</v>
      </c>
      <c r="G15" s="34">
        <v>0</v>
      </c>
      <c r="H15" s="34">
        <v>0</v>
      </c>
      <c r="I15" s="34">
        <v>0</v>
      </c>
      <c r="J15" s="34">
        <v>0</v>
      </c>
    </row>
    <row r="16" ht="15.75" customHeight="1" spans="1:10">
      <c r="A16" s="47">
        <v>204</v>
      </c>
      <c r="B16" s="47"/>
      <c r="C16" s="47"/>
      <c r="D16" s="7" t="s">
        <v>94</v>
      </c>
      <c r="E16" s="34">
        <v>47736.33</v>
      </c>
      <c r="F16" s="34">
        <v>47736.33</v>
      </c>
      <c r="G16" s="34">
        <v>0</v>
      </c>
      <c r="H16" s="34">
        <v>0</v>
      </c>
      <c r="I16" s="34">
        <v>0</v>
      </c>
      <c r="J16" s="34">
        <v>0</v>
      </c>
    </row>
    <row r="17" ht="15.75" customHeight="1" spans="1:10">
      <c r="A17" s="47">
        <v>20406</v>
      </c>
      <c r="B17" s="47"/>
      <c r="C17" s="47"/>
      <c r="D17" s="7" t="s">
        <v>95</v>
      </c>
      <c r="E17" s="34">
        <v>47736.33</v>
      </c>
      <c r="F17" s="34">
        <v>47736.33</v>
      </c>
      <c r="G17" s="34">
        <v>0</v>
      </c>
      <c r="H17" s="34">
        <v>0</v>
      </c>
      <c r="I17" s="34">
        <v>0</v>
      </c>
      <c r="J17" s="34">
        <v>0</v>
      </c>
    </row>
    <row r="18" ht="15.75" customHeight="1" spans="1:10">
      <c r="A18" s="47">
        <v>2040612</v>
      </c>
      <c r="B18" s="47"/>
      <c r="C18" s="47"/>
      <c r="D18" s="7" t="s">
        <v>96</v>
      </c>
      <c r="E18" s="34">
        <v>47736.33</v>
      </c>
      <c r="F18" s="34">
        <v>47736.33</v>
      </c>
      <c r="G18" s="34">
        <v>0</v>
      </c>
      <c r="H18" s="34">
        <v>0</v>
      </c>
      <c r="I18" s="34">
        <v>0</v>
      </c>
      <c r="J18" s="34">
        <v>0</v>
      </c>
    </row>
    <row r="19" ht="15.75" customHeight="1" spans="1:10">
      <c r="A19" s="47">
        <v>208</v>
      </c>
      <c r="B19" s="47"/>
      <c r="C19" s="47"/>
      <c r="D19" s="7" t="s">
        <v>73</v>
      </c>
      <c r="E19" s="34">
        <v>1028695.92</v>
      </c>
      <c r="F19" s="34">
        <v>1028695.92</v>
      </c>
      <c r="G19" s="34">
        <v>0</v>
      </c>
      <c r="H19" s="34">
        <v>0</v>
      </c>
      <c r="I19" s="34">
        <v>0</v>
      </c>
      <c r="J19" s="34">
        <v>0</v>
      </c>
    </row>
    <row r="20" ht="15.75" customHeight="1" spans="1:10">
      <c r="A20" s="47">
        <v>20805</v>
      </c>
      <c r="B20" s="47"/>
      <c r="C20" s="47"/>
      <c r="D20" s="7" t="s">
        <v>74</v>
      </c>
      <c r="E20" s="34">
        <v>1028695.92</v>
      </c>
      <c r="F20" s="34">
        <v>1028695.92</v>
      </c>
      <c r="G20" s="34">
        <v>0</v>
      </c>
      <c r="H20" s="34">
        <v>0</v>
      </c>
      <c r="I20" s="34">
        <v>0</v>
      </c>
      <c r="J20" s="34">
        <v>0</v>
      </c>
    </row>
    <row r="21" ht="15.75" customHeight="1" spans="1:10">
      <c r="A21" s="47">
        <v>2080504</v>
      </c>
      <c r="B21" s="47"/>
      <c r="C21" s="47"/>
      <c r="D21" s="7" t="s">
        <v>75</v>
      </c>
      <c r="E21" s="34">
        <v>353308</v>
      </c>
      <c r="F21" s="34">
        <v>353308</v>
      </c>
      <c r="G21" s="34">
        <v>0</v>
      </c>
      <c r="H21" s="34">
        <v>0</v>
      </c>
      <c r="I21" s="34">
        <v>0</v>
      </c>
      <c r="J21" s="34">
        <v>0</v>
      </c>
    </row>
    <row r="22" ht="15.75" customHeight="1" spans="1:10">
      <c r="A22" s="47">
        <v>2080505</v>
      </c>
      <c r="B22" s="47"/>
      <c r="C22" s="47"/>
      <c r="D22" s="7" t="s">
        <v>76</v>
      </c>
      <c r="E22" s="34">
        <v>621409.2</v>
      </c>
      <c r="F22" s="34">
        <v>621409.2</v>
      </c>
      <c r="G22" s="34">
        <v>0</v>
      </c>
      <c r="H22" s="34">
        <v>0</v>
      </c>
      <c r="I22" s="34">
        <v>0</v>
      </c>
      <c r="J22" s="34">
        <v>0</v>
      </c>
    </row>
    <row r="23" ht="15.75" customHeight="1" spans="1:10">
      <c r="A23" s="47">
        <v>2080506</v>
      </c>
      <c r="B23" s="47"/>
      <c r="C23" s="47"/>
      <c r="D23" s="37" t="s">
        <v>77</v>
      </c>
      <c r="E23" s="34">
        <v>63978.72</v>
      </c>
      <c r="F23" s="34">
        <v>63978.72</v>
      </c>
      <c r="G23" s="34">
        <v>0</v>
      </c>
      <c r="H23" s="34">
        <v>0</v>
      </c>
      <c r="I23" s="34">
        <v>0</v>
      </c>
      <c r="J23" s="34">
        <v>0</v>
      </c>
    </row>
    <row r="24" ht="15.75" customHeight="1" spans="1:10">
      <c r="A24" s="47">
        <v>210</v>
      </c>
      <c r="B24" s="47"/>
      <c r="C24" s="47"/>
      <c r="D24" s="7" t="s">
        <v>78</v>
      </c>
      <c r="E24" s="34">
        <v>332671.26</v>
      </c>
      <c r="F24" s="34">
        <v>332671.26</v>
      </c>
      <c r="G24" s="34">
        <v>0</v>
      </c>
      <c r="H24" s="34">
        <v>0</v>
      </c>
      <c r="I24" s="34">
        <v>0</v>
      </c>
      <c r="J24" s="34">
        <v>0</v>
      </c>
    </row>
    <row r="25" ht="15.75" customHeight="1" spans="1:10">
      <c r="A25" s="47">
        <v>21011</v>
      </c>
      <c r="B25" s="47"/>
      <c r="C25" s="47"/>
      <c r="D25" s="7" t="s">
        <v>79</v>
      </c>
      <c r="E25" s="34">
        <v>332671.26</v>
      </c>
      <c r="F25" s="34">
        <v>332671.26</v>
      </c>
      <c r="G25" s="34">
        <v>0</v>
      </c>
      <c r="H25" s="34">
        <v>0</v>
      </c>
      <c r="I25" s="34">
        <v>0</v>
      </c>
      <c r="J25" s="34">
        <v>0</v>
      </c>
    </row>
    <row r="26" ht="15.75" customHeight="1" spans="1:10">
      <c r="A26" s="47">
        <v>2101101</v>
      </c>
      <c r="B26" s="47"/>
      <c r="C26" s="47"/>
      <c r="D26" s="7" t="s">
        <v>80</v>
      </c>
      <c r="E26" s="34">
        <v>267677.81</v>
      </c>
      <c r="F26" s="34">
        <v>267677.81</v>
      </c>
      <c r="G26" s="34">
        <v>0</v>
      </c>
      <c r="H26" s="34">
        <v>0</v>
      </c>
      <c r="I26" s="34">
        <v>0</v>
      </c>
      <c r="J26" s="34">
        <v>0</v>
      </c>
    </row>
    <row r="27" ht="15.75" customHeight="1" spans="1:10">
      <c r="A27" s="47">
        <v>2101103</v>
      </c>
      <c r="B27" s="47"/>
      <c r="C27" s="47"/>
      <c r="D27" s="7" t="s">
        <v>81</v>
      </c>
      <c r="E27" s="34">
        <v>64993.45</v>
      </c>
      <c r="F27" s="34">
        <v>64993.45</v>
      </c>
      <c r="G27" s="34">
        <v>0</v>
      </c>
      <c r="H27" s="34">
        <v>0</v>
      </c>
      <c r="I27" s="34">
        <v>0</v>
      </c>
      <c r="J27" s="34">
        <v>0</v>
      </c>
    </row>
    <row r="28" ht="15.75" customHeight="1" spans="1:10">
      <c r="A28" s="47">
        <v>221</v>
      </c>
      <c r="B28" s="47"/>
      <c r="C28" s="47"/>
      <c r="D28" s="7" t="s">
        <v>82</v>
      </c>
      <c r="E28" s="34">
        <v>665692.78</v>
      </c>
      <c r="F28" s="34">
        <v>665692.78</v>
      </c>
      <c r="G28" s="34">
        <v>0</v>
      </c>
      <c r="H28" s="34">
        <v>0</v>
      </c>
      <c r="I28" s="34">
        <v>0</v>
      </c>
      <c r="J28" s="34">
        <v>0</v>
      </c>
    </row>
    <row r="29" ht="15.75" customHeight="1" spans="1:10">
      <c r="A29" s="47">
        <v>22102</v>
      </c>
      <c r="B29" s="47"/>
      <c r="C29" s="47"/>
      <c r="D29" s="7" t="s">
        <v>83</v>
      </c>
      <c r="E29" s="34">
        <v>662692.78</v>
      </c>
      <c r="F29" s="34">
        <v>662692.78</v>
      </c>
      <c r="G29" s="34">
        <v>0</v>
      </c>
      <c r="H29" s="34">
        <v>0</v>
      </c>
      <c r="I29" s="34">
        <v>0</v>
      </c>
      <c r="J29" s="34">
        <v>0</v>
      </c>
    </row>
    <row r="30" ht="15.75" customHeight="1" spans="1:10">
      <c r="A30" s="47">
        <v>2210201</v>
      </c>
      <c r="B30" s="47"/>
      <c r="C30" s="47"/>
      <c r="D30" s="7" t="s">
        <v>84</v>
      </c>
      <c r="E30" s="34">
        <v>412804.78</v>
      </c>
      <c r="F30" s="34">
        <v>412804.78</v>
      </c>
      <c r="G30" s="34">
        <v>0</v>
      </c>
      <c r="H30" s="34">
        <v>0</v>
      </c>
      <c r="I30" s="34">
        <v>0</v>
      </c>
      <c r="J30" s="34">
        <v>0</v>
      </c>
    </row>
    <row r="31" ht="15.75" customHeight="1" spans="1:10">
      <c r="A31" s="47">
        <v>2210203</v>
      </c>
      <c r="B31" s="47"/>
      <c r="C31" s="47"/>
      <c r="D31" s="7" t="s">
        <v>85</v>
      </c>
      <c r="E31" s="34">
        <v>252888</v>
      </c>
      <c r="F31" s="34">
        <v>252888</v>
      </c>
      <c r="G31" s="34">
        <v>0</v>
      </c>
      <c r="H31" s="34">
        <v>0</v>
      </c>
      <c r="I31" s="34">
        <v>0</v>
      </c>
      <c r="J31" s="34">
        <v>0</v>
      </c>
    </row>
    <row r="32" s="43" customFormat="1" ht="23.25" customHeight="1" spans="1:10">
      <c r="A32" s="4" t="s">
        <v>97</v>
      </c>
      <c r="B32" s="4"/>
      <c r="C32" s="4"/>
      <c r="D32" s="4"/>
      <c r="E32" s="4"/>
      <c r="F32" s="4"/>
      <c r="G32" s="4"/>
      <c r="H32" s="4"/>
      <c r="I32" s="4"/>
      <c r="J32" s="4"/>
    </row>
  </sheetData>
  <mergeCells count="35">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E4:E5"/>
    <mergeCell ref="F4:F5"/>
    <mergeCell ref="G4:G5"/>
    <mergeCell ref="H4:H5"/>
    <mergeCell ref="I4:I5"/>
    <mergeCell ref="J4:J5"/>
  </mergeCells>
  <pageMargins left="0.75" right="0.75" top="0.511805555555556" bottom="0.511805555555556" header="0.511805555555556" footer="0.511805555555556"/>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topLeftCell="A16" workbookViewId="0">
      <selection activeCell="A37" sqref="A37:H37"/>
    </sheetView>
  </sheetViews>
  <sheetFormatPr defaultColWidth="9" defaultRowHeight="13.5" outlineLevelCol="7"/>
  <cols>
    <col min="1" max="1" width="20.125" customWidth="1"/>
    <col min="2" max="2" width="5.5" customWidth="1"/>
    <col min="3" max="3" width="10.375" customWidth="1"/>
    <col min="4" max="4" width="24.5" customWidth="1"/>
    <col min="5" max="5" width="5" customWidth="1"/>
    <col min="6" max="6" width="9.875" customWidth="1"/>
    <col min="7" max="7" width="15.875" customWidth="1"/>
    <col min="8" max="8" width="12.125" customWidth="1"/>
  </cols>
  <sheetData>
    <row r="1" ht="22.5" customHeight="1" spans="1:8">
      <c r="A1" s="1" t="s">
        <v>98</v>
      </c>
      <c r="B1" s="1"/>
      <c r="C1" s="1"/>
      <c r="D1" s="1"/>
      <c r="E1" s="1"/>
      <c r="F1" s="1"/>
      <c r="G1" s="1"/>
      <c r="H1" s="1"/>
    </row>
    <row r="2" ht="15.75" customHeight="1" spans="1:8">
      <c r="A2" s="5"/>
      <c r="B2" s="5"/>
      <c r="C2" s="5"/>
      <c r="D2" s="5"/>
      <c r="E2" s="5"/>
      <c r="F2" s="5"/>
      <c r="G2" s="5"/>
      <c r="H2" s="11" t="s">
        <v>99</v>
      </c>
    </row>
    <row r="3" ht="15.75" customHeight="1" spans="1:8">
      <c r="A3" s="4" t="s">
        <v>52</v>
      </c>
      <c r="B3" s="4"/>
      <c r="C3" s="4"/>
      <c r="D3" s="5"/>
      <c r="E3" s="5"/>
      <c r="F3" s="5"/>
      <c r="G3" s="5"/>
      <c r="H3" s="38" t="s">
        <v>3</v>
      </c>
    </row>
    <row r="4" ht="20.25" customHeight="1" spans="1:8">
      <c r="A4" s="6" t="s">
        <v>100</v>
      </c>
      <c r="B4" s="6"/>
      <c r="C4" s="6"/>
      <c r="D4" s="6" t="s">
        <v>101</v>
      </c>
      <c r="E4" s="6"/>
      <c r="F4" s="6"/>
      <c r="G4" s="6"/>
      <c r="H4" s="6"/>
    </row>
    <row r="5" ht="20.25" customHeight="1" spans="1:8">
      <c r="A5" s="39" t="s">
        <v>102</v>
      </c>
      <c r="B5" s="39" t="s">
        <v>7</v>
      </c>
      <c r="C5" s="39" t="s">
        <v>8</v>
      </c>
      <c r="D5" s="39" t="s">
        <v>6</v>
      </c>
      <c r="E5" s="39" t="s">
        <v>7</v>
      </c>
      <c r="F5" s="6" t="s">
        <v>8</v>
      </c>
      <c r="G5" s="6"/>
      <c r="H5" s="6"/>
    </row>
    <row r="6" ht="31.5" customHeight="1" spans="1:8">
      <c r="A6" s="40"/>
      <c r="B6" s="40"/>
      <c r="C6" s="40"/>
      <c r="D6" s="40"/>
      <c r="E6" s="40"/>
      <c r="F6" s="6" t="s">
        <v>64</v>
      </c>
      <c r="G6" s="6" t="s">
        <v>103</v>
      </c>
      <c r="H6" s="6" t="s">
        <v>104</v>
      </c>
    </row>
    <row r="7" ht="20.25" customHeight="1" spans="1:8">
      <c r="A7" s="6" t="s">
        <v>105</v>
      </c>
      <c r="B7" s="6"/>
      <c r="C7" s="6">
        <v>1</v>
      </c>
      <c r="D7" s="6" t="s">
        <v>105</v>
      </c>
      <c r="E7" s="6"/>
      <c r="F7" s="6">
        <v>2</v>
      </c>
      <c r="G7" s="6">
        <v>3</v>
      </c>
      <c r="H7" s="6">
        <v>4</v>
      </c>
    </row>
    <row r="8" ht="20.25" customHeight="1" spans="1:8">
      <c r="A8" s="7" t="s">
        <v>106</v>
      </c>
      <c r="B8" s="6">
        <v>1</v>
      </c>
      <c r="C8" s="34">
        <v>16353833.55</v>
      </c>
      <c r="D8" s="7" t="s">
        <v>12</v>
      </c>
      <c r="E8" s="6">
        <v>30</v>
      </c>
      <c r="F8" s="41">
        <v>13667129.78</v>
      </c>
      <c r="G8" s="41">
        <v>13667129.78</v>
      </c>
      <c r="H8" s="41">
        <v>0</v>
      </c>
    </row>
    <row r="9" ht="20.25" customHeight="1" spans="1:8">
      <c r="A9" s="7" t="s">
        <v>13</v>
      </c>
      <c r="B9" s="6">
        <v>2</v>
      </c>
      <c r="C9" s="34">
        <v>0</v>
      </c>
      <c r="D9" s="7" t="s">
        <v>14</v>
      </c>
      <c r="E9" s="6">
        <v>31</v>
      </c>
      <c r="F9" s="41">
        <v>0</v>
      </c>
      <c r="G9" s="41">
        <v>0</v>
      </c>
      <c r="H9" s="41">
        <v>0</v>
      </c>
    </row>
    <row r="10" ht="20.25" customHeight="1" spans="1:8">
      <c r="A10" s="7"/>
      <c r="B10" s="6">
        <v>3</v>
      </c>
      <c r="C10" s="34"/>
      <c r="D10" s="7" t="s">
        <v>16</v>
      </c>
      <c r="E10" s="6">
        <v>32</v>
      </c>
      <c r="F10" s="41">
        <v>0</v>
      </c>
      <c r="G10" s="41">
        <v>0</v>
      </c>
      <c r="H10" s="41">
        <v>0</v>
      </c>
    </row>
    <row r="11" ht="20.25" customHeight="1" spans="1:8">
      <c r="A11" s="7"/>
      <c r="B11" s="6">
        <v>4</v>
      </c>
      <c r="C11" s="34"/>
      <c r="D11" s="7" t="s">
        <v>18</v>
      </c>
      <c r="E11" s="6">
        <v>33</v>
      </c>
      <c r="F11" s="41">
        <v>47736.33</v>
      </c>
      <c r="G11" s="41">
        <v>47736.33</v>
      </c>
      <c r="H11" s="41">
        <v>0</v>
      </c>
    </row>
    <row r="12" ht="20.25" customHeight="1" spans="1:8">
      <c r="A12" s="7"/>
      <c r="B12" s="6">
        <v>5</v>
      </c>
      <c r="C12" s="34"/>
      <c r="D12" s="7" t="s">
        <v>20</v>
      </c>
      <c r="E12" s="6">
        <v>34</v>
      </c>
      <c r="F12" s="41">
        <v>0</v>
      </c>
      <c r="G12" s="41">
        <v>0</v>
      </c>
      <c r="H12" s="41">
        <v>0</v>
      </c>
    </row>
    <row r="13" ht="20.25" customHeight="1" spans="1:8">
      <c r="A13" s="7"/>
      <c r="B13" s="6">
        <v>6</v>
      </c>
      <c r="C13" s="34"/>
      <c r="D13" s="7" t="s">
        <v>22</v>
      </c>
      <c r="E13" s="6">
        <v>35</v>
      </c>
      <c r="F13" s="41">
        <v>0</v>
      </c>
      <c r="G13" s="41">
        <v>0</v>
      </c>
      <c r="H13" s="41">
        <v>0</v>
      </c>
    </row>
    <row r="14" ht="20.25" customHeight="1" spans="1:8">
      <c r="A14" s="7"/>
      <c r="B14" s="6">
        <v>7</v>
      </c>
      <c r="C14" s="34"/>
      <c r="D14" s="7" t="s">
        <v>24</v>
      </c>
      <c r="E14" s="6">
        <v>36</v>
      </c>
      <c r="F14" s="41">
        <v>0</v>
      </c>
      <c r="G14" s="41">
        <v>0</v>
      </c>
      <c r="H14" s="41">
        <v>0</v>
      </c>
    </row>
    <row r="15" ht="20.25" customHeight="1" spans="1:8">
      <c r="A15" s="7"/>
      <c r="B15" s="6">
        <v>8</v>
      </c>
      <c r="C15" s="34"/>
      <c r="D15" s="7" t="s">
        <v>25</v>
      </c>
      <c r="E15" s="6">
        <v>37</v>
      </c>
      <c r="F15" s="41">
        <v>1028695.92</v>
      </c>
      <c r="G15" s="41">
        <v>1028695.92</v>
      </c>
      <c r="H15" s="41">
        <v>0</v>
      </c>
    </row>
    <row r="16" ht="20.25" customHeight="1" spans="1:8">
      <c r="A16" s="7"/>
      <c r="B16" s="6">
        <v>9</v>
      </c>
      <c r="C16" s="34"/>
      <c r="D16" s="7" t="s">
        <v>26</v>
      </c>
      <c r="E16" s="6">
        <v>38</v>
      </c>
      <c r="F16" s="41">
        <v>332671.26</v>
      </c>
      <c r="G16" s="41">
        <v>332671.26</v>
      </c>
      <c r="H16" s="41">
        <v>0</v>
      </c>
    </row>
    <row r="17" ht="20.25" customHeight="1" spans="1:8">
      <c r="A17" s="7"/>
      <c r="B17" s="6">
        <v>10</v>
      </c>
      <c r="C17" s="34"/>
      <c r="D17" s="7" t="s">
        <v>27</v>
      </c>
      <c r="E17" s="6">
        <v>39</v>
      </c>
      <c r="F17" s="41">
        <v>0</v>
      </c>
      <c r="G17" s="41">
        <v>0</v>
      </c>
      <c r="H17" s="41">
        <v>0</v>
      </c>
    </row>
    <row r="18" ht="20.25" customHeight="1" spans="1:8">
      <c r="A18" s="7"/>
      <c r="B18" s="6">
        <v>11</v>
      </c>
      <c r="C18" s="34"/>
      <c r="D18" s="7" t="s">
        <v>28</v>
      </c>
      <c r="E18" s="6">
        <v>40</v>
      </c>
      <c r="F18" s="41">
        <v>0</v>
      </c>
      <c r="G18" s="41">
        <v>0</v>
      </c>
      <c r="H18" s="41">
        <v>0</v>
      </c>
    </row>
    <row r="19" ht="20.25" customHeight="1" spans="1:8">
      <c r="A19" s="7"/>
      <c r="B19" s="6">
        <v>12</v>
      </c>
      <c r="C19" s="34"/>
      <c r="D19" s="7" t="s">
        <v>29</v>
      </c>
      <c r="E19" s="6">
        <v>41</v>
      </c>
      <c r="F19" s="41">
        <v>0</v>
      </c>
      <c r="G19" s="41">
        <v>0</v>
      </c>
      <c r="H19" s="41">
        <v>0</v>
      </c>
    </row>
    <row r="20" ht="20.25" customHeight="1" spans="1:8">
      <c r="A20" s="7"/>
      <c r="B20" s="6">
        <v>13</v>
      </c>
      <c r="C20" s="34"/>
      <c r="D20" s="7" t="s">
        <v>30</v>
      </c>
      <c r="E20" s="6">
        <v>42</v>
      </c>
      <c r="F20" s="41">
        <v>0</v>
      </c>
      <c r="G20" s="41">
        <v>0</v>
      </c>
      <c r="H20" s="41">
        <v>0</v>
      </c>
    </row>
    <row r="21" ht="20.25" customHeight="1" spans="1:8">
      <c r="A21" s="7"/>
      <c r="B21" s="6">
        <v>14</v>
      </c>
      <c r="C21" s="34"/>
      <c r="D21" s="7" t="s">
        <v>31</v>
      </c>
      <c r="E21" s="6">
        <v>43</v>
      </c>
      <c r="F21" s="41">
        <v>0</v>
      </c>
      <c r="G21" s="41">
        <v>0</v>
      </c>
      <c r="H21" s="41">
        <v>0</v>
      </c>
    </row>
    <row r="22" ht="20.25" customHeight="1" spans="1:8">
      <c r="A22" s="7"/>
      <c r="B22" s="6">
        <v>15</v>
      </c>
      <c r="C22" s="34"/>
      <c r="D22" s="7" t="s">
        <v>32</v>
      </c>
      <c r="E22" s="6">
        <v>44</v>
      </c>
      <c r="F22" s="41">
        <v>0</v>
      </c>
      <c r="G22" s="41">
        <v>0</v>
      </c>
      <c r="H22" s="41">
        <v>0</v>
      </c>
    </row>
    <row r="23" ht="20.25" customHeight="1" spans="1:8">
      <c r="A23" s="7"/>
      <c r="B23" s="6">
        <v>16</v>
      </c>
      <c r="C23" s="34"/>
      <c r="D23" s="7" t="s">
        <v>33</v>
      </c>
      <c r="E23" s="6">
        <v>45</v>
      </c>
      <c r="F23" s="41">
        <v>0</v>
      </c>
      <c r="G23" s="41">
        <v>0</v>
      </c>
      <c r="H23" s="41">
        <v>0</v>
      </c>
    </row>
    <row r="24" ht="20.25" customHeight="1" spans="1:8">
      <c r="A24" s="7"/>
      <c r="B24" s="6">
        <v>17</v>
      </c>
      <c r="C24" s="34"/>
      <c r="D24" s="7" t="s">
        <v>34</v>
      </c>
      <c r="E24" s="6">
        <v>46</v>
      </c>
      <c r="F24" s="41">
        <v>0</v>
      </c>
      <c r="G24" s="41">
        <v>0</v>
      </c>
      <c r="H24" s="41">
        <v>0</v>
      </c>
    </row>
    <row r="25" ht="20.25" customHeight="1" spans="1:8">
      <c r="A25" s="7"/>
      <c r="B25" s="6">
        <v>18</v>
      </c>
      <c r="C25" s="34"/>
      <c r="D25" s="7" t="s">
        <v>35</v>
      </c>
      <c r="E25" s="6">
        <v>47</v>
      </c>
      <c r="F25" s="41">
        <v>0</v>
      </c>
      <c r="G25" s="41">
        <v>0</v>
      </c>
      <c r="H25" s="41">
        <v>0</v>
      </c>
    </row>
    <row r="26" ht="20.25" customHeight="1" spans="1:8">
      <c r="A26" s="7"/>
      <c r="B26" s="6">
        <v>19</v>
      </c>
      <c r="C26" s="34"/>
      <c r="D26" s="7" t="s">
        <v>36</v>
      </c>
      <c r="E26" s="6">
        <v>48</v>
      </c>
      <c r="F26" s="41">
        <v>665692.78</v>
      </c>
      <c r="G26" s="41">
        <v>665692.78</v>
      </c>
      <c r="H26" s="41">
        <v>0</v>
      </c>
    </row>
    <row r="27" ht="20.25" customHeight="1" spans="1:8">
      <c r="A27" s="7"/>
      <c r="B27" s="6">
        <v>20</v>
      </c>
      <c r="C27" s="34"/>
      <c r="D27" s="7" t="s">
        <v>37</v>
      </c>
      <c r="E27" s="6">
        <v>49</v>
      </c>
      <c r="F27" s="41">
        <v>0</v>
      </c>
      <c r="G27" s="41">
        <v>0</v>
      </c>
      <c r="H27" s="41">
        <v>0</v>
      </c>
    </row>
    <row r="28" ht="20.25" customHeight="1" spans="1:8">
      <c r="A28" s="7"/>
      <c r="B28" s="6">
        <v>21</v>
      </c>
      <c r="C28" s="34"/>
      <c r="D28" s="7" t="s">
        <v>38</v>
      </c>
      <c r="E28" s="6">
        <v>50</v>
      </c>
      <c r="F28" s="41">
        <v>0</v>
      </c>
      <c r="G28" s="41">
        <v>0</v>
      </c>
      <c r="H28" s="41">
        <v>0</v>
      </c>
    </row>
    <row r="29" ht="20.25" customHeight="1" spans="1:8">
      <c r="A29" s="7"/>
      <c r="B29" s="6">
        <v>22</v>
      </c>
      <c r="C29" s="34"/>
      <c r="D29" s="7" t="s">
        <v>39</v>
      </c>
      <c r="E29" s="6">
        <v>51</v>
      </c>
      <c r="F29" s="41">
        <v>0</v>
      </c>
      <c r="G29" s="41">
        <v>0</v>
      </c>
      <c r="H29" s="41">
        <v>0</v>
      </c>
    </row>
    <row r="30" ht="20.25" customHeight="1" spans="1:8">
      <c r="A30" s="42"/>
      <c r="B30" s="6">
        <v>23</v>
      </c>
      <c r="C30" s="34"/>
      <c r="D30" s="7" t="s">
        <v>40</v>
      </c>
      <c r="E30" s="6">
        <v>52</v>
      </c>
      <c r="F30" s="41">
        <v>0</v>
      </c>
      <c r="G30" s="41">
        <v>0</v>
      </c>
      <c r="H30" s="41">
        <v>0</v>
      </c>
    </row>
    <row r="31" ht="20.25" customHeight="1" spans="1:8">
      <c r="A31" s="42"/>
      <c r="B31" s="6">
        <v>24</v>
      </c>
      <c r="C31" s="34"/>
      <c r="D31" s="7" t="s">
        <v>41</v>
      </c>
      <c r="E31" s="6">
        <v>53</v>
      </c>
      <c r="F31" s="41">
        <v>0</v>
      </c>
      <c r="G31" s="41">
        <v>0</v>
      </c>
      <c r="H31" s="41">
        <v>0</v>
      </c>
    </row>
    <row r="32" ht="20.25" customHeight="1" spans="1:8">
      <c r="A32" s="42" t="s">
        <v>42</v>
      </c>
      <c r="B32" s="6">
        <v>25</v>
      </c>
      <c r="C32" s="34">
        <v>16353833.55</v>
      </c>
      <c r="D32" s="42" t="s">
        <v>43</v>
      </c>
      <c r="E32" s="6">
        <v>54</v>
      </c>
      <c r="F32" s="41">
        <v>15741926.07</v>
      </c>
      <c r="G32" s="41">
        <v>15741926.07</v>
      </c>
      <c r="H32" s="41">
        <v>0</v>
      </c>
    </row>
    <row r="33" ht="20.25" customHeight="1" spans="1:8">
      <c r="A33" s="7" t="s">
        <v>107</v>
      </c>
      <c r="B33" s="6">
        <v>26</v>
      </c>
      <c r="C33" s="34">
        <v>335454.57</v>
      </c>
      <c r="D33" s="7" t="s">
        <v>108</v>
      </c>
      <c r="E33" s="6">
        <v>55</v>
      </c>
      <c r="F33" s="41">
        <v>947362.05</v>
      </c>
      <c r="G33" s="41">
        <v>947362.05</v>
      </c>
      <c r="H33" s="41">
        <v>0</v>
      </c>
    </row>
    <row r="34" ht="20.25" customHeight="1" spans="1:8">
      <c r="A34" s="7" t="s">
        <v>106</v>
      </c>
      <c r="B34" s="6">
        <v>27</v>
      </c>
      <c r="C34" s="34">
        <v>335454.57</v>
      </c>
      <c r="D34" s="7"/>
      <c r="E34" s="6">
        <v>56</v>
      </c>
      <c r="F34" s="41"/>
      <c r="G34" s="41"/>
      <c r="H34" s="41"/>
    </row>
    <row r="35" ht="20.25" customHeight="1" spans="1:8">
      <c r="A35" s="7" t="s">
        <v>13</v>
      </c>
      <c r="B35" s="6">
        <v>28</v>
      </c>
      <c r="C35" s="34">
        <v>0</v>
      </c>
      <c r="D35" s="7"/>
      <c r="E35" s="6"/>
      <c r="F35" s="41"/>
      <c r="G35" s="41"/>
      <c r="H35" s="41"/>
    </row>
    <row r="36" ht="20.25" customHeight="1" spans="1:8">
      <c r="A36" s="42" t="s">
        <v>64</v>
      </c>
      <c r="B36" s="6">
        <v>29</v>
      </c>
      <c r="C36" s="34">
        <v>16689288.12</v>
      </c>
      <c r="D36" s="42" t="s">
        <v>64</v>
      </c>
      <c r="E36" s="6"/>
      <c r="F36" s="41">
        <v>16689288.12</v>
      </c>
      <c r="G36" s="41">
        <v>16689288.12</v>
      </c>
      <c r="H36" s="41">
        <v>0</v>
      </c>
    </row>
    <row r="37" ht="30.75" customHeight="1" spans="1:8">
      <c r="A37" s="10" t="s">
        <v>109</v>
      </c>
      <c r="B37" s="10"/>
      <c r="C37" s="10"/>
      <c r="D37" s="10"/>
      <c r="E37" s="10"/>
      <c r="F37" s="10"/>
      <c r="G37" s="10"/>
      <c r="H37" s="10"/>
    </row>
  </sheetData>
  <mergeCells count="14">
    <mergeCell ref="A1:H1"/>
    <mergeCell ref="A2:C2"/>
    <mergeCell ref="D2:F2"/>
    <mergeCell ref="A3:C3"/>
    <mergeCell ref="D3:F3"/>
    <mergeCell ref="A4:C4"/>
    <mergeCell ref="D4:H4"/>
    <mergeCell ref="F5:H5"/>
    <mergeCell ref="A37:H37"/>
    <mergeCell ref="A5:A6"/>
    <mergeCell ref="B5:B6"/>
    <mergeCell ref="C5:C6"/>
    <mergeCell ref="D5:D6"/>
    <mergeCell ref="E5:E6"/>
  </mergeCells>
  <pageMargins left="0.590551181102362" right="0.590551181102362" top="0.984251968503937" bottom="0.31496062992126" header="0.511811023622047" footer="0.511811023622047"/>
  <pageSetup paperSize="9" scale="8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opLeftCell="A13" workbookViewId="0">
      <selection activeCell="A34" sqref="A34:G34"/>
    </sheetView>
  </sheetViews>
  <sheetFormatPr defaultColWidth="9" defaultRowHeight="13.5" outlineLevelCol="6"/>
  <cols>
    <col min="1" max="2" width="4.75" customWidth="1"/>
    <col min="3" max="3" width="7.625" customWidth="1"/>
    <col min="4" max="4" width="29.75" customWidth="1"/>
    <col min="5" max="7" width="17.75" customWidth="1"/>
  </cols>
  <sheetData>
    <row r="1" ht="36" customHeight="1" spans="1:7">
      <c r="A1" s="21" t="s">
        <v>110</v>
      </c>
      <c r="B1" s="21"/>
      <c r="C1" s="21"/>
      <c r="D1" s="21"/>
      <c r="E1" s="21"/>
      <c r="F1" s="21"/>
      <c r="G1" s="21"/>
    </row>
    <row r="2" ht="14.25" spans="1:7">
      <c r="A2" s="5"/>
      <c r="B2" s="5"/>
      <c r="C2" s="5"/>
      <c r="D2" s="5"/>
      <c r="E2" s="5"/>
      <c r="F2" s="5"/>
      <c r="G2" s="12" t="s">
        <v>111</v>
      </c>
    </row>
    <row r="3" ht="18" customHeight="1" spans="1:7">
      <c r="A3" s="4" t="s">
        <v>52</v>
      </c>
      <c r="B3" s="4"/>
      <c r="C3" s="4"/>
      <c r="D3" s="4"/>
      <c r="E3" s="5"/>
      <c r="F3" s="11"/>
      <c r="G3" s="12" t="s">
        <v>3</v>
      </c>
    </row>
    <row r="4" ht="24.95" customHeight="1" spans="1:7">
      <c r="A4" s="6" t="s">
        <v>6</v>
      </c>
      <c r="B4" s="6"/>
      <c r="C4" s="6"/>
      <c r="D4" s="6"/>
      <c r="E4" s="6" t="s">
        <v>43</v>
      </c>
      <c r="F4" s="6" t="s">
        <v>89</v>
      </c>
      <c r="G4" s="6" t="s">
        <v>90</v>
      </c>
    </row>
    <row r="5" ht="12" customHeight="1" spans="1:7">
      <c r="A5" s="6" t="s">
        <v>59</v>
      </c>
      <c r="B5" s="6"/>
      <c r="C5" s="6"/>
      <c r="D5" s="6" t="s">
        <v>60</v>
      </c>
      <c r="E5" s="6"/>
      <c r="F5" s="6"/>
      <c r="G5" s="6"/>
    </row>
    <row r="6" ht="5.25" customHeight="1" spans="1:7">
      <c r="A6" s="6"/>
      <c r="B6" s="6"/>
      <c r="C6" s="6"/>
      <c r="D6" s="6"/>
      <c r="E6" s="6"/>
      <c r="F6" s="6"/>
      <c r="G6" s="6"/>
    </row>
    <row r="7" ht="4.5" customHeight="1" spans="1:7">
      <c r="A7" s="6"/>
      <c r="B7" s="6"/>
      <c r="C7" s="6"/>
      <c r="D7" s="6"/>
      <c r="E7" s="6"/>
      <c r="F7" s="6"/>
      <c r="G7" s="6"/>
    </row>
    <row r="8" ht="20.25" customHeight="1" spans="1:7">
      <c r="A8" s="6" t="s">
        <v>61</v>
      </c>
      <c r="B8" s="6" t="s">
        <v>62</v>
      </c>
      <c r="C8" s="6" t="s">
        <v>63</v>
      </c>
      <c r="D8" s="6" t="s">
        <v>10</v>
      </c>
      <c r="E8" s="6">
        <v>1</v>
      </c>
      <c r="F8" s="6">
        <v>2</v>
      </c>
      <c r="G8" s="6">
        <v>3</v>
      </c>
    </row>
    <row r="9" ht="20.25" customHeight="1" spans="1:7">
      <c r="A9" s="6"/>
      <c r="B9" s="6"/>
      <c r="C9" s="6"/>
      <c r="D9" s="6" t="s">
        <v>64</v>
      </c>
      <c r="E9" s="34">
        <f>E10+E18+E21+E26+E30</f>
        <v>15741926.07</v>
      </c>
      <c r="F9" s="34">
        <f>F10+F18+F21+F26+F30</f>
        <v>11731360.9</v>
      </c>
      <c r="G9" s="34">
        <f>G10+G18+G21+G26+G30</f>
        <v>4010565.17</v>
      </c>
    </row>
    <row r="10" ht="20.25" customHeight="1" spans="1:7">
      <c r="A10" s="35">
        <v>201</v>
      </c>
      <c r="B10" s="35"/>
      <c r="C10" s="35"/>
      <c r="D10" s="36" t="s">
        <v>65</v>
      </c>
      <c r="E10" s="34">
        <v>13667129.78</v>
      </c>
      <c r="F10" s="34">
        <v>9656564.61</v>
      </c>
      <c r="G10" s="34">
        <v>4010565.17</v>
      </c>
    </row>
    <row r="11" ht="20.25" customHeight="1" spans="1:7">
      <c r="A11" s="35">
        <v>20103</v>
      </c>
      <c r="B11" s="35"/>
      <c r="C11" s="35"/>
      <c r="D11" s="36" t="s">
        <v>66</v>
      </c>
      <c r="E11" s="34">
        <v>13481777.17</v>
      </c>
      <c r="F11" s="34">
        <v>9471212</v>
      </c>
      <c r="G11" s="34">
        <v>4010565.17</v>
      </c>
    </row>
    <row r="12" ht="20.25" customHeight="1" spans="1:7">
      <c r="A12" s="35">
        <v>2010301</v>
      </c>
      <c r="B12" s="35"/>
      <c r="C12" s="35"/>
      <c r="D12" s="7" t="s">
        <v>67</v>
      </c>
      <c r="E12" s="34">
        <v>5879243.4</v>
      </c>
      <c r="F12" s="34">
        <v>5879243.4</v>
      </c>
      <c r="G12" s="34">
        <v>0</v>
      </c>
    </row>
    <row r="13" ht="20.25" customHeight="1" spans="1:7">
      <c r="A13" s="35">
        <v>2010302</v>
      </c>
      <c r="B13" s="35"/>
      <c r="C13" s="35"/>
      <c r="D13" s="7" t="s">
        <v>68</v>
      </c>
      <c r="E13" s="34">
        <v>956253.17</v>
      </c>
      <c r="F13" s="34">
        <v>0</v>
      </c>
      <c r="G13" s="34">
        <v>956253.17</v>
      </c>
    </row>
    <row r="14" ht="20.25" customHeight="1" spans="1:7">
      <c r="A14" s="35">
        <v>2010308</v>
      </c>
      <c r="B14" s="35"/>
      <c r="C14" s="35"/>
      <c r="D14" s="7" t="s">
        <v>69</v>
      </c>
      <c r="E14" s="34">
        <v>3585239.6</v>
      </c>
      <c r="F14" s="34">
        <v>3585239.6</v>
      </c>
      <c r="G14" s="34">
        <v>0</v>
      </c>
    </row>
    <row r="15" ht="20.25" customHeight="1" spans="1:7">
      <c r="A15" s="35">
        <v>2010399</v>
      </c>
      <c r="B15" s="35"/>
      <c r="C15" s="35"/>
      <c r="D15" s="7" t="s">
        <v>70</v>
      </c>
      <c r="E15" s="34">
        <v>3061041</v>
      </c>
      <c r="F15" s="34">
        <v>6729</v>
      </c>
      <c r="G15" s="34">
        <v>3054312</v>
      </c>
    </row>
    <row r="16" ht="20.25" customHeight="1" spans="1:7">
      <c r="A16" s="35">
        <v>20199</v>
      </c>
      <c r="B16" s="35"/>
      <c r="C16" s="35"/>
      <c r="D16" s="7" t="s">
        <v>71</v>
      </c>
      <c r="E16" s="34">
        <v>185352.61</v>
      </c>
      <c r="F16" s="34">
        <v>185352.61</v>
      </c>
      <c r="G16" s="34">
        <v>0</v>
      </c>
    </row>
    <row r="17" ht="20.25" customHeight="1" spans="1:7">
      <c r="A17" s="35">
        <v>201999</v>
      </c>
      <c r="B17" s="35"/>
      <c r="C17" s="35"/>
      <c r="D17" s="37" t="s">
        <v>72</v>
      </c>
      <c r="E17" s="34">
        <v>185352.61</v>
      </c>
      <c r="F17" s="34">
        <v>185352.61</v>
      </c>
      <c r="G17" s="34">
        <v>0</v>
      </c>
    </row>
    <row r="18" ht="20.25" customHeight="1" spans="1:7">
      <c r="A18" s="35">
        <v>204</v>
      </c>
      <c r="B18" s="35"/>
      <c r="C18" s="35"/>
      <c r="D18" s="7" t="s">
        <v>94</v>
      </c>
      <c r="E18" s="34">
        <v>47736.33</v>
      </c>
      <c r="F18" s="34">
        <v>47736.33</v>
      </c>
      <c r="G18" s="34">
        <v>0</v>
      </c>
    </row>
    <row r="19" ht="20.25" customHeight="1" spans="1:7">
      <c r="A19" s="35">
        <v>20406</v>
      </c>
      <c r="B19" s="35"/>
      <c r="C19" s="35"/>
      <c r="D19" s="7" t="s">
        <v>95</v>
      </c>
      <c r="E19" s="34">
        <v>47736.33</v>
      </c>
      <c r="F19" s="34">
        <v>47736.33</v>
      </c>
      <c r="G19" s="34">
        <v>0</v>
      </c>
    </row>
    <row r="20" ht="20.25" customHeight="1" spans="1:7">
      <c r="A20" s="35">
        <v>2040612</v>
      </c>
      <c r="B20" s="35"/>
      <c r="C20" s="35"/>
      <c r="D20" s="7" t="s">
        <v>96</v>
      </c>
      <c r="E20" s="34">
        <v>47736.33</v>
      </c>
      <c r="F20" s="34">
        <v>47736.33</v>
      </c>
      <c r="G20" s="34">
        <v>0</v>
      </c>
    </row>
    <row r="21" ht="20.25" customHeight="1" spans="1:7">
      <c r="A21" s="35">
        <v>208</v>
      </c>
      <c r="B21" s="35"/>
      <c r="C21" s="35"/>
      <c r="D21" s="7" t="s">
        <v>73</v>
      </c>
      <c r="E21" s="34">
        <v>1028695.92</v>
      </c>
      <c r="F21" s="34">
        <v>1028695.92</v>
      </c>
      <c r="G21" s="34">
        <v>0</v>
      </c>
    </row>
    <row r="22" ht="20.25" customHeight="1" spans="1:7">
      <c r="A22" s="35">
        <v>20805</v>
      </c>
      <c r="B22" s="35"/>
      <c r="C22" s="35"/>
      <c r="D22" s="7" t="s">
        <v>74</v>
      </c>
      <c r="E22" s="34">
        <v>1028695.92</v>
      </c>
      <c r="F22" s="34">
        <v>1028695.92</v>
      </c>
      <c r="G22" s="34">
        <v>0</v>
      </c>
    </row>
    <row r="23" ht="20.25" customHeight="1" spans="1:7">
      <c r="A23" s="35">
        <v>2080504</v>
      </c>
      <c r="B23" s="35"/>
      <c r="C23" s="35"/>
      <c r="D23" s="7" t="s">
        <v>75</v>
      </c>
      <c r="E23" s="34">
        <v>343308</v>
      </c>
      <c r="F23" s="34">
        <v>343308</v>
      </c>
      <c r="G23" s="34">
        <v>0</v>
      </c>
    </row>
    <row r="24" ht="20.25" customHeight="1" spans="1:7">
      <c r="A24" s="35">
        <v>2080505</v>
      </c>
      <c r="B24" s="35"/>
      <c r="C24" s="35"/>
      <c r="D24" s="7" t="s">
        <v>76</v>
      </c>
      <c r="E24" s="34">
        <v>621409.2</v>
      </c>
      <c r="F24" s="34">
        <v>621409.2</v>
      </c>
      <c r="G24" s="34">
        <v>0</v>
      </c>
    </row>
    <row r="25" ht="20.25" customHeight="1" spans="1:7">
      <c r="A25" s="35">
        <v>2080506</v>
      </c>
      <c r="B25" s="35"/>
      <c r="C25" s="35"/>
      <c r="D25" s="37" t="s">
        <v>77</v>
      </c>
      <c r="E25" s="34">
        <v>63978.72</v>
      </c>
      <c r="F25" s="34">
        <v>63978.72</v>
      </c>
      <c r="G25" s="34">
        <v>0</v>
      </c>
    </row>
    <row r="26" ht="20.25" customHeight="1" spans="1:7">
      <c r="A26" s="35">
        <v>210</v>
      </c>
      <c r="B26" s="35"/>
      <c r="C26" s="35"/>
      <c r="D26" s="7" t="s">
        <v>78</v>
      </c>
      <c r="E26" s="34">
        <v>332671.26</v>
      </c>
      <c r="F26" s="34">
        <v>332671.26</v>
      </c>
      <c r="G26" s="34">
        <v>0</v>
      </c>
    </row>
    <row r="27" ht="20.25" customHeight="1" spans="1:7">
      <c r="A27" s="35">
        <v>21011</v>
      </c>
      <c r="B27" s="35"/>
      <c r="C27" s="35"/>
      <c r="D27" s="7" t="s">
        <v>79</v>
      </c>
      <c r="E27" s="34">
        <v>332671.26</v>
      </c>
      <c r="F27" s="34">
        <v>332671.26</v>
      </c>
      <c r="G27" s="34">
        <v>0</v>
      </c>
    </row>
    <row r="28" ht="20.25" customHeight="1" spans="1:7">
      <c r="A28" s="35">
        <v>2101101</v>
      </c>
      <c r="B28" s="35"/>
      <c r="C28" s="35"/>
      <c r="D28" s="7" t="s">
        <v>80</v>
      </c>
      <c r="E28" s="34">
        <v>267677.81</v>
      </c>
      <c r="F28" s="34">
        <v>267677.81</v>
      </c>
      <c r="G28" s="34">
        <v>0</v>
      </c>
    </row>
    <row r="29" ht="20.25" customHeight="1" spans="1:7">
      <c r="A29" s="35">
        <v>2101103</v>
      </c>
      <c r="B29" s="35"/>
      <c r="C29" s="35"/>
      <c r="D29" s="7" t="s">
        <v>81</v>
      </c>
      <c r="E29" s="34">
        <v>64993.45</v>
      </c>
      <c r="F29" s="34">
        <v>64993.45</v>
      </c>
      <c r="G29" s="34">
        <v>0</v>
      </c>
    </row>
    <row r="30" ht="20.25" customHeight="1" spans="1:7">
      <c r="A30" s="35">
        <v>221</v>
      </c>
      <c r="B30" s="35"/>
      <c r="C30" s="35"/>
      <c r="D30" s="7" t="s">
        <v>82</v>
      </c>
      <c r="E30" s="34">
        <v>665692.78</v>
      </c>
      <c r="F30" s="34">
        <v>665692.78</v>
      </c>
      <c r="G30" s="34">
        <v>0</v>
      </c>
    </row>
    <row r="31" ht="20.25" customHeight="1" spans="1:7">
      <c r="A31" s="35">
        <v>22102</v>
      </c>
      <c r="B31" s="35"/>
      <c r="C31" s="35"/>
      <c r="D31" s="7" t="s">
        <v>83</v>
      </c>
      <c r="E31" s="34">
        <v>665692.78</v>
      </c>
      <c r="F31" s="34">
        <v>665692.78</v>
      </c>
      <c r="G31" s="34">
        <v>0</v>
      </c>
    </row>
    <row r="32" ht="20.25" customHeight="1" spans="1:7">
      <c r="A32" s="35">
        <v>2210201</v>
      </c>
      <c r="B32" s="35"/>
      <c r="C32" s="35"/>
      <c r="D32" s="7" t="s">
        <v>84</v>
      </c>
      <c r="E32" s="34">
        <v>412804.78</v>
      </c>
      <c r="F32" s="34">
        <v>412804.78</v>
      </c>
      <c r="G32" s="34">
        <v>0</v>
      </c>
    </row>
    <row r="33" ht="20.25" customHeight="1" spans="1:7">
      <c r="A33" s="35">
        <v>2210203</v>
      </c>
      <c r="B33" s="35"/>
      <c r="C33" s="35"/>
      <c r="D33" s="7" t="s">
        <v>85</v>
      </c>
      <c r="E33" s="34">
        <v>252888</v>
      </c>
      <c r="F33" s="34">
        <v>252888</v>
      </c>
      <c r="G33" s="34">
        <v>0</v>
      </c>
    </row>
    <row r="34" ht="33" customHeight="1" spans="1:7">
      <c r="A34" s="4" t="s">
        <v>112</v>
      </c>
      <c r="B34" s="4"/>
      <c r="C34" s="4"/>
      <c r="D34" s="4"/>
      <c r="E34" s="4"/>
      <c r="F34" s="4"/>
      <c r="G34" s="4"/>
    </row>
  </sheetData>
  <mergeCells count="36">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A8:A9"/>
    <mergeCell ref="B8:B9"/>
    <mergeCell ref="C8:C9"/>
    <mergeCell ref="D5:D7"/>
    <mergeCell ref="E4:E7"/>
    <mergeCell ref="F4:F7"/>
    <mergeCell ref="G4:G7"/>
    <mergeCell ref="A5:C7"/>
  </mergeCells>
  <pageMargins left="0.590551181102362" right="0.748031496062992" top="0.984251968503937" bottom="0.551181102362205" header="0.511811023622047" footer="0.511811023622047"/>
  <pageSetup paperSize="9" scale="9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10" workbookViewId="0">
      <selection activeCell="J3" sqref="J3:K3"/>
    </sheetView>
  </sheetViews>
  <sheetFormatPr defaultColWidth="9" defaultRowHeight="13.5"/>
  <cols>
    <col min="1" max="1" width="11.625" customWidth="1"/>
    <col min="2" max="2" width="29.75" style="20" customWidth="1"/>
    <col min="3" max="3" width="19.25" customWidth="1"/>
    <col min="4" max="4" width="11.125" customWidth="1"/>
    <col min="5" max="5" width="2.875" customWidth="1"/>
    <col min="6" max="6" width="23.625" customWidth="1"/>
    <col min="7" max="7" width="16.25" customWidth="1"/>
    <col min="8" max="8" width="13.75" customWidth="1"/>
    <col min="9" max="9" width="9" style="20" customWidth="1"/>
    <col min="10" max="10" width="26.625" style="20" customWidth="1"/>
    <col min="11" max="11" width="16.625" customWidth="1"/>
  </cols>
  <sheetData>
    <row r="1" ht="26.1" customHeight="1" spans="1:11">
      <c r="A1" s="21" t="s">
        <v>113</v>
      </c>
      <c r="B1" s="21"/>
      <c r="C1" s="21"/>
      <c r="D1" s="21"/>
      <c r="E1" s="21"/>
      <c r="F1" s="21"/>
      <c r="G1" s="21"/>
      <c r="H1" s="21"/>
      <c r="I1" s="21"/>
      <c r="J1" s="21"/>
      <c r="K1" s="21"/>
    </row>
    <row r="2" ht="21" customHeight="1" spans="1:11">
      <c r="A2" s="22"/>
      <c r="B2" s="22"/>
      <c r="C2" s="22"/>
      <c r="D2" s="22"/>
      <c r="E2" s="23"/>
      <c r="F2" s="23"/>
      <c r="G2" s="23"/>
      <c r="H2" s="23"/>
      <c r="I2" s="23"/>
      <c r="J2" s="29" t="s">
        <v>114</v>
      </c>
      <c r="K2" s="29"/>
    </row>
    <row r="3" ht="15" customHeight="1" spans="1:11">
      <c r="A3" s="24" t="s">
        <v>52</v>
      </c>
      <c r="B3" s="24"/>
      <c r="C3" s="24"/>
      <c r="D3" s="25"/>
      <c r="E3" s="25"/>
      <c r="F3" s="25"/>
      <c r="G3" s="25"/>
      <c r="H3" s="25"/>
      <c r="I3" s="25"/>
      <c r="J3" s="30" t="s">
        <v>3</v>
      </c>
      <c r="K3" s="30"/>
    </row>
    <row r="4" s="13" customFormat="1" ht="17.25" customHeight="1" spans="1:11">
      <c r="A4" s="6" t="s">
        <v>115</v>
      </c>
      <c r="B4" s="6"/>
      <c r="C4" s="6"/>
      <c r="D4" s="6" t="s">
        <v>116</v>
      </c>
      <c r="E4" s="6"/>
      <c r="F4" s="6"/>
      <c r="G4" s="6"/>
      <c r="H4" s="6"/>
      <c r="I4" s="6"/>
      <c r="J4" s="6"/>
      <c r="K4" s="6"/>
    </row>
    <row r="5" s="13" customFormat="1" ht="17.25" customHeight="1" spans="1:11">
      <c r="A5" s="6" t="s">
        <v>117</v>
      </c>
      <c r="B5" s="6" t="s">
        <v>60</v>
      </c>
      <c r="C5" s="6" t="s">
        <v>118</v>
      </c>
      <c r="D5" s="6" t="s">
        <v>117</v>
      </c>
      <c r="E5" s="6"/>
      <c r="F5" s="6" t="s">
        <v>60</v>
      </c>
      <c r="G5" s="6" t="s">
        <v>118</v>
      </c>
      <c r="H5" s="6" t="s">
        <v>117</v>
      </c>
      <c r="I5" s="18" t="s">
        <v>60</v>
      </c>
      <c r="J5" s="19"/>
      <c r="K5" s="6" t="s">
        <v>118</v>
      </c>
    </row>
    <row r="6" s="13" customFormat="1" ht="17.25" customHeight="1" spans="1:11">
      <c r="A6" s="6">
        <v>301</v>
      </c>
      <c r="B6" s="7" t="s">
        <v>119</v>
      </c>
      <c r="C6" s="16">
        <v>6664775.95</v>
      </c>
      <c r="D6" s="6">
        <v>302</v>
      </c>
      <c r="E6" s="6"/>
      <c r="F6" s="6" t="s">
        <v>120</v>
      </c>
      <c r="G6" s="16">
        <v>4461816.55</v>
      </c>
      <c r="H6" s="6">
        <v>310</v>
      </c>
      <c r="I6" s="31" t="s">
        <v>121</v>
      </c>
      <c r="J6" s="32"/>
      <c r="K6" s="16">
        <v>107620</v>
      </c>
    </row>
    <row r="7" s="13" customFormat="1" ht="17.25" customHeight="1" spans="1:11">
      <c r="A7" s="6">
        <v>30101</v>
      </c>
      <c r="B7" s="7" t="s">
        <v>122</v>
      </c>
      <c r="C7" s="16">
        <v>1859498.96</v>
      </c>
      <c r="D7" s="6">
        <v>30201</v>
      </c>
      <c r="E7" s="6"/>
      <c r="F7" s="6" t="s">
        <v>123</v>
      </c>
      <c r="G7" s="16">
        <v>3257115.43</v>
      </c>
      <c r="H7" s="6">
        <v>31001</v>
      </c>
      <c r="I7" s="31" t="s">
        <v>124</v>
      </c>
      <c r="J7" s="32"/>
      <c r="K7" s="16">
        <v>0</v>
      </c>
    </row>
    <row r="8" s="13" customFormat="1" ht="17.25" customHeight="1" spans="1:11">
      <c r="A8" s="6">
        <v>30102</v>
      </c>
      <c r="B8" s="7" t="s">
        <v>125</v>
      </c>
      <c r="C8" s="16">
        <v>2073122</v>
      </c>
      <c r="D8" s="6">
        <v>30202</v>
      </c>
      <c r="E8" s="6"/>
      <c r="F8" s="6" t="s">
        <v>126</v>
      </c>
      <c r="G8" s="16">
        <v>72258</v>
      </c>
      <c r="H8" s="6">
        <v>31002</v>
      </c>
      <c r="I8" s="31" t="s">
        <v>127</v>
      </c>
      <c r="J8" s="32"/>
      <c r="K8" s="16">
        <v>107620</v>
      </c>
    </row>
    <row r="9" s="13" customFormat="1" ht="17.25" customHeight="1" spans="1:11">
      <c r="A9" s="6">
        <v>30103</v>
      </c>
      <c r="B9" s="7" t="s">
        <v>128</v>
      </c>
      <c r="C9" s="16">
        <v>1200693</v>
      </c>
      <c r="D9" s="6">
        <v>30203</v>
      </c>
      <c r="E9" s="6"/>
      <c r="F9" s="6" t="s">
        <v>129</v>
      </c>
      <c r="G9" s="16">
        <v>0</v>
      </c>
      <c r="H9" s="6">
        <v>31003</v>
      </c>
      <c r="I9" s="31" t="s">
        <v>130</v>
      </c>
      <c r="J9" s="32"/>
      <c r="K9" s="16">
        <v>0</v>
      </c>
    </row>
    <row r="10" s="13" customFormat="1" ht="17.25" customHeight="1" spans="1:11">
      <c r="A10" s="6">
        <v>30106</v>
      </c>
      <c r="B10" s="7" t="s">
        <v>131</v>
      </c>
      <c r="C10" s="16">
        <v>0</v>
      </c>
      <c r="D10" s="6">
        <v>30204</v>
      </c>
      <c r="E10" s="6"/>
      <c r="F10" s="6" t="s">
        <v>132</v>
      </c>
      <c r="G10" s="16">
        <v>0</v>
      </c>
      <c r="H10" s="6">
        <v>31005</v>
      </c>
      <c r="I10" s="31" t="s">
        <v>133</v>
      </c>
      <c r="J10" s="32"/>
      <c r="K10" s="16">
        <v>0</v>
      </c>
    </row>
    <row r="11" s="13" customFormat="1" ht="17.25" customHeight="1" spans="1:11">
      <c r="A11" s="6">
        <v>30107</v>
      </c>
      <c r="B11" s="7" t="s">
        <v>134</v>
      </c>
      <c r="C11" s="16">
        <v>0</v>
      </c>
      <c r="D11" s="6">
        <v>30205</v>
      </c>
      <c r="E11" s="6"/>
      <c r="F11" s="6" t="s">
        <v>135</v>
      </c>
      <c r="G11" s="16">
        <v>0</v>
      </c>
      <c r="H11" s="6">
        <v>31006</v>
      </c>
      <c r="I11" s="31" t="s">
        <v>136</v>
      </c>
      <c r="J11" s="32"/>
      <c r="K11" s="16">
        <v>0</v>
      </c>
    </row>
    <row r="12" s="13" customFormat="1" ht="17.25" customHeight="1" spans="1:11">
      <c r="A12" s="6">
        <v>30108</v>
      </c>
      <c r="B12" s="7" t="s">
        <v>137</v>
      </c>
      <c r="C12" s="16">
        <v>621409.2</v>
      </c>
      <c r="D12" s="6">
        <v>30206</v>
      </c>
      <c r="E12" s="6"/>
      <c r="F12" s="6" t="s">
        <v>138</v>
      </c>
      <c r="G12" s="16">
        <v>0</v>
      </c>
      <c r="H12" s="6">
        <v>31007</v>
      </c>
      <c r="I12" s="31" t="s">
        <v>139</v>
      </c>
      <c r="J12" s="32"/>
      <c r="K12" s="16">
        <v>0</v>
      </c>
    </row>
    <row r="13" s="13" customFormat="1" ht="17.25" customHeight="1" spans="1:11">
      <c r="A13" s="6">
        <v>30109</v>
      </c>
      <c r="B13" s="7" t="s">
        <v>140</v>
      </c>
      <c r="C13" s="16">
        <v>63978.72</v>
      </c>
      <c r="D13" s="6">
        <v>30207</v>
      </c>
      <c r="E13" s="6"/>
      <c r="F13" s="6" t="s">
        <v>141</v>
      </c>
      <c r="G13" s="16">
        <v>56596.96</v>
      </c>
      <c r="H13" s="6">
        <v>31008</v>
      </c>
      <c r="I13" s="31" t="s">
        <v>142</v>
      </c>
      <c r="J13" s="32"/>
      <c r="K13" s="16">
        <v>0</v>
      </c>
    </row>
    <row r="14" s="13" customFormat="1" ht="17.25" customHeight="1" spans="1:11">
      <c r="A14" s="6">
        <v>30110</v>
      </c>
      <c r="B14" s="7" t="s">
        <v>143</v>
      </c>
      <c r="C14" s="16">
        <v>267677.81</v>
      </c>
      <c r="D14" s="6">
        <v>30208</v>
      </c>
      <c r="E14" s="6"/>
      <c r="F14" s="6" t="s">
        <v>144</v>
      </c>
      <c r="G14" s="16">
        <v>0</v>
      </c>
      <c r="H14" s="6">
        <v>31009</v>
      </c>
      <c r="I14" s="31" t="s">
        <v>145</v>
      </c>
      <c r="J14" s="32"/>
      <c r="K14" s="16">
        <v>0</v>
      </c>
    </row>
    <row r="15" s="13" customFormat="1" ht="17.25" customHeight="1" spans="1:11">
      <c r="A15" s="6">
        <v>30111</v>
      </c>
      <c r="B15" s="7" t="s">
        <v>146</v>
      </c>
      <c r="C15" s="16">
        <v>64993.45</v>
      </c>
      <c r="D15" s="6">
        <v>30209</v>
      </c>
      <c r="E15" s="6"/>
      <c r="F15" s="6" t="s">
        <v>147</v>
      </c>
      <c r="G15" s="16">
        <v>0</v>
      </c>
      <c r="H15" s="6">
        <v>31010</v>
      </c>
      <c r="I15" s="31" t="s">
        <v>148</v>
      </c>
      <c r="J15" s="32"/>
      <c r="K15" s="16">
        <v>0</v>
      </c>
    </row>
    <row r="16" s="13" customFormat="1" ht="17.25" customHeight="1" spans="1:11">
      <c r="A16" s="6">
        <v>30112</v>
      </c>
      <c r="B16" s="7" t="s">
        <v>149</v>
      </c>
      <c r="C16" s="16">
        <v>63611.03</v>
      </c>
      <c r="D16" s="6">
        <v>30211</v>
      </c>
      <c r="E16" s="6"/>
      <c r="F16" s="6" t="s">
        <v>150</v>
      </c>
      <c r="G16" s="16">
        <v>132444.5</v>
      </c>
      <c r="H16" s="6">
        <v>31011</v>
      </c>
      <c r="I16" s="31" t="s">
        <v>151</v>
      </c>
      <c r="J16" s="32"/>
      <c r="K16" s="16">
        <v>0</v>
      </c>
    </row>
    <row r="17" s="13" customFormat="1" ht="17.25" customHeight="1" spans="1:11">
      <c r="A17" s="6">
        <v>30313</v>
      </c>
      <c r="B17" s="7" t="s">
        <v>152</v>
      </c>
      <c r="C17" s="16">
        <v>412804.78</v>
      </c>
      <c r="D17" s="6">
        <v>30212</v>
      </c>
      <c r="E17" s="6"/>
      <c r="F17" s="6" t="s">
        <v>153</v>
      </c>
      <c r="G17" s="16">
        <v>0</v>
      </c>
      <c r="H17" s="6">
        <v>31012</v>
      </c>
      <c r="I17" s="31" t="s">
        <v>154</v>
      </c>
      <c r="J17" s="32"/>
      <c r="K17" s="16">
        <v>0</v>
      </c>
    </row>
    <row r="18" s="13" customFormat="1" ht="17.25" customHeight="1" spans="1:11">
      <c r="A18" s="6">
        <v>30314</v>
      </c>
      <c r="B18" s="7" t="s">
        <v>155</v>
      </c>
      <c r="C18" s="16">
        <v>0</v>
      </c>
      <c r="D18" s="6">
        <v>30213</v>
      </c>
      <c r="E18" s="6"/>
      <c r="F18" s="6" t="s">
        <v>156</v>
      </c>
      <c r="G18" s="16">
        <v>32865</v>
      </c>
      <c r="H18" s="6">
        <v>31013</v>
      </c>
      <c r="I18" s="31" t="s">
        <v>157</v>
      </c>
      <c r="J18" s="32"/>
      <c r="K18" s="16">
        <v>0</v>
      </c>
    </row>
    <row r="19" s="13" customFormat="1" ht="17.25" customHeight="1" spans="1:11">
      <c r="A19" s="6">
        <v>30199</v>
      </c>
      <c r="B19" s="7" t="s">
        <v>158</v>
      </c>
      <c r="C19" s="16">
        <v>36987</v>
      </c>
      <c r="D19" s="6">
        <v>30214</v>
      </c>
      <c r="E19" s="6"/>
      <c r="F19" s="6" t="s">
        <v>159</v>
      </c>
      <c r="G19" s="16">
        <v>0</v>
      </c>
      <c r="H19" s="6">
        <v>31019</v>
      </c>
      <c r="I19" s="31" t="s">
        <v>160</v>
      </c>
      <c r="J19" s="32"/>
      <c r="K19" s="16">
        <v>0</v>
      </c>
    </row>
    <row r="20" s="13" customFormat="1" ht="17.25" customHeight="1" spans="1:11">
      <c r="A20" s="6">
        <v>303</v>
      </c>
      <c r="B20" s="7" t="s">
        <v>161</v>
      </c>
      <c r="C20" s="16">
        <v>497148.4</v>
      </c>
      <c r="D20" s="6">
        <v>30215</v>
      </c>
      <c r="E20" s="6"/>
      <c r="F20" s="6" t="s">
        <v>162</v>
      </c>
      <c r="G20" s="16">
        <v>0</v>
      </c>
      <c r="H20" s="6">
        <v>31021</v>
      </c>
      <c r="I20" s="31" t="s">
        <v>163</v>
      </c>
      <c r="J20" s="32"/>
      <c r="K20" s="16">
        <v>0</v>
      </c>
    </row>
    <row r="21" s="13" customFormat="1" ht="17.25" customHeight="1" spans="1:11">
      <c r="A21" s="6">
        <v>30301</v>
      </c>
      <c r="B21" s="7" t="s">
        <v>164</v>
      </c>
      <c r="C21" s="16">
        <v>102908</v>
      </c>
      <c r="D21" s="6">
        <v>30216</v>
      </c>
      <c r="E21" s="6"/>
      <c r="F21" s="6" t="s">
        <v>165</v>
      </c>
      <c r="G21" s="16">
        <v>0</v>
      </c>
      <c r="H21" s="6">
        <v>31022</v>
      </c>
      <c r="I21" s="31" t="s">
        <v>166</v>
      </c>
      <c r="J21" s="32"/>
      <c r="K21" s="16">
        <v>0</v>
      </c>
    </row>
    <row r="22" s="13" customFormat="1" ht="17.25" customHeight="1" spans="1:11">
      <c r="A22" s="6">
        <v>30302</v>
      </c>
      <c r="B22" s="7" t="s">
        <v>167</v>
      </c>
      <c r="C22" s="16" t="s">
        <v>168</v>
      </c>
      <c r="D22" s="6">
        <v>30217</v>
      </c>
      <c r="E22" s="6"/>
      <c r="F22" s="6" t="s">
        <v>169</v>
      </c>
      <c r="G22" s="16">
        <v>8000</v>
      </c>
      <c r="H22" s="6">
        <v>31099</v>
      </c>
      <c r="I22" s="31" t="s">
        <v>170</v>
      </c>
      <c r="J22" s="32"/>
      <c r="K22" s="16">
        <v>0</v>
      </c>
    </row>
    <row r="23" s="13" customFormat="1" ht="17.25" customHeight="1" spans="1:11">
      <c r="A23" s="6">
        <v>30303</v>
      </c>
      <c r="B23" s="7" t="s">
        <v>171</v>
      </c>
      <c r="C23" s="16">
        <v>0</v>
      </c>
      <c r="D23" s="6">
        <v>30218</v>
      </c>
      <c r="E23" s="6"/>
      <c r="F23" s="6" t="s">
        <v>172</v>
      </c>
      <c r="G23" s="16">
        <v>0</v>
      </c>
      <c r="H23" s="6">
        <v>312</v>
      </c>
      <c r="I23" s="31" t="s">
        <v>173</v>
      </c>
      <c r="J23" s="32"/>
      <c r="K23" s="16">
        <v>0</v>
      </c>
    </row>
    <row r="24" s="13" customFormat="1" ht="17.25" customHeight="1" spans="1:11">
      <c r="A24" s="6">
        <v>30304</v>
      </c>
      <c r="B24" s="7" t="s">
        <v>174</v>
      </c>
      <c r="C24" s="16">
        <v>0</v>
      </c>
      <c r="D24" s="6">
        <v>30224</v>
      </c>
      <c r="E24" s="6"/>
      <c r="F24" s="6" t="s">
        <v>175</v>
      </c>
      <c r="G24" s="16">
        <v>0</v>
      </c>
      <c r="H24" s="6">
        <v>31201</v>
      </c>
      <c r="I24" s="31" t="s">
        <v>176</v>
      </c>
      <c r="J24" s="32"/>
      <c r="K24" s="16">
        <v>0</v>
      </c>
    </row>
    <row r="25" s="13" customFormat="1" ht="17.25" customHeight="1" spans="1:11">
      <c r="A25" s="6">
        <v>30305</v>
      </c>
      <c r="B25" s="7" t="s">
        <v>177</v>
      </c>
      <c r="C25" s="16">
        <v>87720.4</v>
      </c>
      <c r="D25" s="6">
        <v>30225</v>
      </c>
      <c r="E25" s="6"/>
      <c r="F25" s="6" t="s">
        <v>178</v>
      </c>
      <c r="G25" s="16">
        <v>0</v>
      </c>
      <c r="H25" s="6">
        <v>31203</v>
      </c>
      <c r="I25" s="31" t="s">
        <v>179</v>
      </c>
      <c r="J25" s="32"/>
      <c r="K25" s="16">
        <v>0</v>
      </c>
    </row>
    <row r="26" s="13" customFormat="1" ht="17.25" customHeight="1" spans="1:11">
      <c r="A26" s="6">
        <v>30306</v>
      </c>
      <c r="B26" s="7" t="s">
        <v>180</v>
      </c>
      <c r="C26" s="16">
        <v>0</v>
      </c>
      <c r="D26" s="6">
        <v>30226</v>
      </c>
      <c r="E26" s="6"/>
      <c r="F26" s="6" t="s">
        <v>181</v>
      </c>
      <c r="G26" s="16">
        <v>20609</v>
      </c>
      <c r="H26" s="6">
        <v>31204</v>
      </c>
      <c r="I26" s="31" t="s">
        <v>182</v>
      </c>
      <c r="J26" s="32"/>
      <c r="K26" s="16">
        <v>0</v>
      </c>
    </row>
    <row r="27" s="13" customFormat="1" ht="17.25" customHeight="1" spans="1:11">
      <c r="A27" s="6">
        <v>30307</v>
      </c>
      <c r="B27" s="7" t="s">
        <v>183</v>
      </c>
      <c r="C27" s="16">
        <v>0</v>
      </c>
      <c r="D27" s="6">
        <v>30227</v>
      </c>
      <c r="E27" s="6"/>
      <c r="F27" s="6" t="s">
        <v>184</v>
      </c>
      <c r="G27" s="16">
        <v>7000</v>
      </c>
      <c r="H27" s="6">
        <v>31205</v>
      </c>
      <c r="I27" s="31" t="s">
        <v>185</v>
      </c>
      <c r="J27" s="32"/>
      <c r="K27" s="16">
        <v>0</v>
      </c>
    </row>
    <row r="28" s="13" customFormat="1" ht="17.25" customHeight="1" spans="1:11">
      <c r="A28" s="6">
        <v>30308</v>
      </c>
      <c r="B28" s="7" t="s">
        <v>186</v>
      </c>
      <c r="C28" s="16">
        <v>0</v>
      </c>
      <c r="D28" s="6">
        <v>30228</v>
      </c>
      <c r="E28" s="6"/>
      <c r="F28" s="6" t="s">
        <v>187</v>
      </c>
      <c r="G28" s="16">
        <v>0</v>
      </c>
      <c r="H28" s="6">
        <v>31299</v>
      </c>
      <c r="I28" s="31" t="s">
        <v>188</v>
      </c>
      <c r="J28" s="32"/>
      <c r="K28" s="16">
        <v>0</v>
      </c>
    </row>
    <row r="29" s="13" customFormat="1" ht="17.25" customHeight="1" spans="1:11">
      <c r="A29" s="6">
        <v>30309</v>
      </c>
      <c r="B29" s="7" t="s">
        <v>189</v>
      </c>
      <c r="C29" s="16">
        <v>6060</v>
      </c>
      <c r="D29" s="6">
        <v>30229</v>
      </c>
      <c r="E29" s="6"/>
      <c r="F29" s="6" t="s">
        <v>190</v>
      </c>
      <c r="G29" s="16">
        <v>0</v>
      </c>
      <c r="H29" s="6">
        <v>399</v>
      </c>
      <c r="I29" s="31" t="s">
        <v>191</v>
      </c>
      <c r="J29" s="32"/>
      <c r="K29" s="16">
        <v>0</v>
      </c>
    </row>
    <row r="30" s="13" customFormat="1" ht="17.25" customHeight="1" spans="1:11">
      <c r="A30" s="6">
        <v>30310</v>
      </c>
      <c r="B30" s="7" t="s">
        <v>192</v>
      </c>
      <c r="C30" s="16">
        <v>0</v>
      </c>
      <c r="D30" s="6">
        <v>30231</v>
      </c>
      <c r="E30" s="6"/>
      <c r="F30" s="6" t="s">
        <v>193</v>
      </c>
      <c r="G30" s="16">
        <v>158908.97</v>
      </c>
      <c r="H30" s="6">
        <v>39906</v>
      </c>
      <c r="I30" s="31" t="s">
        <v>194</v>
      </c>
      <c r="J30" s="32"/>
      <c r="K30" s="16">
        <v>0</v>
      </c>
    </row>
    <row r="31" s="13" customFormat="1" ht="17.25" customHeight="1" spans="1:11">
      <c r="A31" s="6">
        <v>30399</v>
      </c>
      <c r="B31" s="7" t="s">
        <v>195</v>
      </c>
      <c r="C31" s="16">
        <v>60460</v>
      </c>
      <c r="D31" s="6">
        <v>30239</v>
      </c>
      <c r="E31" s="6"/>
      <c r="F31" s="6" t="s">
        <v>196</v>
      </c>
      <c r="G31" s="16">
        <v>306140</v>
      </c>
      <c r="H31" s="6">
        <v>39907</v>
      </c>
      <c r="I31" s="31" t="s">
        <v>197</v>
      </c>
      <c r="J31" s="32"/>
      <c r="K31" s="16">
        <v>0</v>
      </c>
    </row>
    <row r="32" s="13" customFormat="1" ht="17.25" customHeight="1" spans="1:11">
      <c r="A32" s="6"/>
      <c r="B32" s="7"/>
      <c r="C32" s="16"/>
      <c r="D32" s="6">
        <v>30240</v>
      </c>
      <c r="E32" s="6"/>
      <c r="F32" s="6" t="s">
        <v>198</v>
      </c>
      <c r="G32" s="16">
        <v>0</v>
      </c>
      <c r="H32" s="6">
        <v>39908</v>
      </c>
      <c r="I32" s="31" t="s">
        <v>199</v>
      </c>
      <c r="J32" s="32"/>
      <c r="K32" s="16">
        <v>0</v>
      </c>
    </row>
    <row r="33" s="13" customFormat="1" ht="17.25" customHeight="1" spans="1:11">
      <c r="A33" s="6"/>
      <c r="B33" s="7"/>
      <c r="C33" s="16"/>
      <c r="D33" s="6">
        <v>30299</v>
      </c>
      <c r="E33" s="6"/>
      <c r="F33" s="6" t="s">
        <v>200</v>
      </c>
      <c r="G33" s="16">
        <v>409878.69</v>
      </c>
      <c r="H33" s="6">
        <v>39999</v>
      </c>
      <c r="I33" s="31" t="s">
        <v>201</v>
      </c>
      <c r="J33" s="32"/>
      <c r="K33" s="16">
        <v>0</v>
      </c>
    </row>
    <row r="34" s="13" customFormat="1" ht="17.25" customHeight="1" spans="1:11">
      <c r="A34" s="6"/>
      <c r="B34" s="7"/>
      <c r="C34" s="16"/>
      <c r="D34" s="6">
        <v>307</v>
      </c>
      <c r="E34" s="6"/>
      <c r="F34" s="6" t="s">
        <v>202</v>
      </c>
      <c r="G34" s="16"/>
      <c r="H34" s="6"/>
      <c r="I34" s="31"/>
      <c r="J34" s="32"/>
      <c r="K34" s="16"/>
    </row>
    <row r="35" s="13" customFormat="1" ht="17.25" customHeight="1" spans="1:11">
      <c r="A35" s="6"/>
      <c r="B35" s="7"/>
      <c r="C35" s="16"/>
      <c r="D35" s="6">
        <v>30701</v>
      </c>
      <c r="E35" s="6"/>
      <c r="F35" s="6" t="s">
        <v>203</v>
      </c>
      <c r="G35" s="16"/>
      <c r="H35" s="6"/>
      <c r="I35" s="31"/>
      <c r="J35" s="32"/>
      <c r="K35" s="16"/>
    </row>
    <row r="36" s="13" customFormat="1" ht="17.25" customHeight="1" spans="1:11">
      <c r="A36" s="6"/>
      <c r="B36" s="7"/>
      <c r="C36" s="16"/>
      <c r="D36" s="6">
        <v>30702</v>
      </c>
      <c r="E36" s="6"/>
      <c r="F36" s="6" t="s">
        <v>204</v>
      </c>
      <c r="G36" s="16"/>
      <c r="H36" s="6"/>
      <c r="I36" s="31"/>
      <c r="J36" s="32"/>
      <c r="K36" s="16"/>
    </row>
    <row r="37" s="13" customFormat="1" ht="17.25" customHeight="1" spans="1:11">
      <c r="A37" s="6"/>
      <c r="B37" s="7"/>
      <c r="C37" s="16"/>
      <c r="D37" s="6">
        <v>30703</v>
      </c>
      <c r="E37" s="6"/>
      <c r="F37" s="6" t="s">
        <v>205</v>
      </c>
      <c r="G37" s="16"/>
      <c r="H37" s="6"/>
      <c r="I37" s="31"/>
      <c r="J37" s="32"/>
      <c r="K37" s="16"/>
    </row>
    <row r="38" s="13" customFormat="1" ht="17.25" customHeight="1" spans="1:11">
      <c r="A38" s="6"/>
      <c r="B38" s="7"/>
      <c r="C38" s="16"/>
      <c r="D38" s="6">
        <v>30704</v>
      </c>
      <c r="E38" s="6"/>
      <c r="F38" s="6" t="s">
        <v>206</v>
      </c>
      <c r="G38" s="16"/>
      <c r="H38" s="6"/>
      <c r="I38" s="31"/>
      <c r="J38" s="32"/>
      <c r="K38" s="16"/>
    </row>
    <row r="39" s="13" customFormat="1" ht="17.25" customHeight="1" spans="1:11">
      <c r="A39" s="6" t="s">
        <v>207</v>
      </c>
      <c r="B39" s="6"/>
      <c r="C39" s="16">
        <v>7161924.35</v>
      </c>
      <c r="D39" s="6" t="s">
        <v>208</v>
      </c>
      <c r="E39" s="6"/>
      <c r="F39" s="6"/>
      <c r="G39" s="6"/>
      <c r="H39" s="6"/>
      <c r="I39" s="6"/>
      <c r="J39" s="6"/>
      <c r="K39" s="16">
        <v>4569436.55</v>
      </c>
    </row>
    <row r="40" s="13" customFormat="1" ht="17.25" customHeight="1" spans="1:11">
      <c r="A40" s="6" t="s">
        <v>209</v>
      </c>
      <c r="B40" s="6"/>
      <c r="C40" s="26">
        <v>11731360.9</v>
      </c>
      <c r="D40" s="27"/>
      <c r="E40" s="27"/>
      <c r="F40" s="27"/>
      <c r="G40" s="27"/>
      <c r="H40" s="27"/>
      <c r="I40" s="27"/>
      <c r="J40" s="27"/>
      <c r="K40" s="33"/>
    </row>
    <row r="41" ht="19.5" customHeight="1" spans="1:11">
      <c r="A41" s="28" t="s">
        <v>210</v>
      </c>
      <c r="B41" s="28"/>
      <c r="C41" s="28"/>
      <c r="D41" s="28"/>
      <c r="E41" s="28"/>
      <c r="F41" s="28"/>
      <c r="G41" s="28"/>
      <c r="H41" s="28"/>
      <c r="I41" s="28"/>
      <c r="J41" s="28"/>
      <c r="K41" s="28"/>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8740157480315" right="0.393700787401575" top="0.393700787401575" bottom="0.590551181102362" header="0.511811023622047" footer="0.23622047244094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H14" sqref="H14"/>
    </sheetView>
  </sheetViews>
  <sheetFormatPr defaultColWidth="9" defaultRowHeight="13.5"/>
  <cols>
    <col min="1" max="1" width="11.5" customWidth="1"/>
    <col min="3" max="3" width="6.25" customWidth="1"/>
    <col min="4" max="4" width="8.5" customWidth="1"/>
    <col min="5" max="5" width="1.125" hidden="1" customWidth="1"/>
    <col min="7" max="7" width="5" customWidth="1"/>
    <col min="9" max="9" width="4.75" customWidth="1"/>
    <col min="10" max="10" width="10.75" customWidth="1"/>
    <col min="11" max="11" width="9" customWidth="1"/>
    <col min="12" max="12" width="0.625" customWidth="1"/>
    <col min="15" max="15" width="8.75" customWidth="1"/>
    <col min="16" max="16" width="2.25" hidden="1" customWidth="1"/>
    <col min="18" max="18" width="4.625" customWidth="1"/>
    <col min="20" max="20" width="4.75" customWidth="1"/>
  </cols>
  <sheetData>
    <row r="1" ht="27.75" customHeight="1" spans="1:21">
      <c r="A1" s="1" t="s">
        <v>211</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12" t="s">
        <v>212</v>
      </c>
      <c r="U2" s="12"/>
    </row>
    <row r="3" ht="26.1" customHeight="1" spans="1:21">
      <c r="A3" s="4" t="s">
        <v>52</v>
      </c>
      <c r="B3" s="4"/>
      <c r="C3" s="4"/>
      <c r="D3" s="4"/>
      <c r="E3" s="5"/>
      <c r="F3" s="5"/>
      <c r="G3" s="5"/>
      <c r="H3" s="5"/>
      <c r="I3" s="5"/>
      <c r="J3" s="11"/>
      <c r="K3" s="5"/>
      <c r="L3" s="17"/>
      <c r="M3" s="17"/>
      <c r="N3" s="5"/>
      <c r="O3" s="5"/>
      <c r="P3" s="17"/>
      <c r="Q3" s="17"/>
      <c r="R3" s="5"/>
      <c r="S3" s="5"/>
      <c r="T3" s="12" t="s">
        <v>3</v>
      </c>
      <c r="U3" s="12"/>
    </row>
    <row r="4" ht="24" customHeight="1" spans="1:21">
      <c r="A4" s="6" t="s">
        <v>213</v>
      </c>
      <c r="B4" s="6"/>
      <c r="C4" s="6"/>
      <c r="D4" s="6"/>
      <c r="E4" s="6"/>
      <c r="F4" s="6"/>
      <c r="G4" s="6"/>
      <c r="H4" s="6"/>
      <c r="I4" s="6"/>
      <c r="J4" s="6"/>
      <c r="K4" s="6" t="s">
        <v>214</v>
      </c>
      <c r="L4" s="6"/>
      <c r="M4" s="6"/>
      <c r="N4" s="6"/>
      <c r="O4" s="6"/>
      <c r="P4" s="6"/>
      <c r="Q4" s="6"/>
      <c r="R4" s="6"/>
      <c r="S4" s="6"/>
      <c r="T4" s="6"/>
      <c r="U4" s="6"/>
    </row>
    <row r="5" s="13" customFormat="1" ht="35.1" customHeight="1" spans="1:21">
      <c r="A5" s="6" t="s">
        <v>64</v>
      </c>
      <c r="B5" s="6" t="s">
        <v>215</v>
      </c>
      <c r="C5" s="6"/>
      <c r="D5" s="6" t="s">
        <v>216</v>
      </c>
      <c r="E5" s="6"/>
      <c r="F5" s="6"/>
      <c r="G5" s="6"/>
      <c r="H5" s="6"/>
      <c r="I5" s="6"/>
      <c r="J5" s="6" t="s">
        <v>217</v>
      </c>
      <c r="K5" s="6" t="s">
        <v>64</v>
      </c>
      <c r="L5" s="6"/>
      <c r="M5" s="6" t="s">
        <v>215</v>
      </c>
      <c r="N5" s="6"/>
      <c r="O5" s="6" t="s">
        <v>216</v>
      </c>
      <c r="P5" s="6"/>
      <c r="Q5" s="6"/>
      <c r="R5" s="6"/>
      <c r="S5" s="6"/>
      <c r="T5" s="6"/>
      <c r="U5" s="6" t="s">
        <v>217</v>
      </c>
    </row>
    <row r="6" s="13" customFormat="1" ht="35.1" customHeight="1" spans="1:21">
      <c r="A6" s="6"/>
      <c r="B6" s="6"/>
      <c r="C6" s="6"/>
      <c r="D6" s="6" t="s">
        <v>218</v>
      </c>
      <c r="E6" s="6"/>
      <c r="F6" s="6" t="s">
        <v>219</v>
      </c>
      <c r="G6" s="6"/>
      <c r="H6" s="6" t="s">
        <v>220</v>
      </c>
      <c r="I6" s="6"/>
      <c r="J6" s="6"/>
      <c r="K6" s="6"/>
      <c r="L6" s="6"/>
      <c r="M6" s="6"/>
      <c r="N6" s="6"/>
      <c r="O6" s="18" t="s">
        <v>218</v>
      </c>
      <c r="P6" s="19"/>
      <c r="Q6" s="6" t="s">
        <v>219</v>
      </c>
      <c r="R6" s="6"/>
      <c r="S6" s="6" t="s">
        <v>220</v>
      </c>
      <c r="T6" s="6"/>
      <c r="U6" s="6"/>
    </row>
    <row r="7" ht="35.1" customHeight="1" spans="1:21">
      <c r="A7" s="6">
        <v>1</v>
      </c>
      <c r="B7" s="6">
        <v>2</v>
      </c>
      <c r="C7" s="6"/>
      <c r="D7" s="6">
        <v>3</v>
      </c>
      <c r="E7" s="6"/>
      <c r="F7" s="6">
        <v>4</v>
      </c>
      <c r="G7" s="6"/>
      <c r="H7" s="6">
        <v>5</v>
      </c>
      <c r="I7" s="6"/>
      <c r="J7" s="6">
        <v>6</v>
      </c>
      <c r="K7" s="18">
        <v>7</v>
      </c>
      <c r="L7" s="19"/>
      <c r="M7" s="6">
        <v>8</v>
      </c>
      <c r="N7" s="6"/>
      <c r="O7" s="18">
        <v>9</v>
      </c>
      <c r="P7" s="19"/>
      <c r="Q7" s="6">
        <v>10</v>
      </c>
      <c r="R7" s="6"/>
      <c r="S7" s="6">
        <v>11</v>
      </c>
      <c r="T7" s="6"/>
      <c r="U7" s="6">
        <v>12</v>
      </c>
    </row>
    <row r="8" s="14" customFormat="1" ht="35.1" customHeight="1" spans="1:21">
      <c r="A8" s="15">
        <f>D8+J8</f>
        <v>166908.97</v>
      </c>
      <c r="B8" s="15">
        <v>0</v>
      </c>
      <c r="C8" s="15"/>
      <c r="D8" s="16">
        <v>158908.97</v>
      </c>
      <c r="E8" s="16"/>
      <c r="F8" s="15">
        <v>0</v>
      </c>
      <c r="G8" s="15"/>
      <c r="H8" s="16">
        <v>158908.97</v>
      </c>
      <c r="I8" s="16"/>
      <c r="J8" s="16">
        <v>8000</v>
      </c>
      <c r="K8" s="15">
        <f>O8+U8</f>
        <v>166908.97</v>
      </c>
      <c r="L8" s="15"/>
      <c r="M8" s="16">
        <v>0</v>
      </c>
      <c r="N8" s="16"/>
      <c r="O8" s="16">
        <v>158908.97</v>
      </c>
      <c r="P8" s="16"/>
      <c r="Q8" s="16">
        <v>0</v>
      </c>
      <c r="R8" s="16"/>
      <c r="S8" s="16">
        <v>158908.97</v>
      </c>
      <c r="T8" s="16"/>
      <c r="U8" s="16">
        <v>8000</v>
      </c>
    </row>
    <row r="9" ht="35.1" customHeight="1" spans="1:21">
      <c r="A9" s="4" t="s">
        <v>221</v>
      </c>
      <c r="B9" s="4"/>
      <c r="C9" s="4"/>
      <c r="D9" s="4"/>
      <c r="E9" s="4"/>
      <c r="F9" s="4"/>
      <c r="G9" s="4"/>
      <c r="H9" s="4"/>
      <c r="I9" s="4"/>
      <c r="J9" s="4"/>
      <c r="K9" s="4"/>
      <c r="L9" s="4"/>
      <c r="M9" s="4"/>
      <c r="N9" s="4"/>
      <c r="O9" s="4"/>
      <c r="P9" s="4"/>
      <c r="Q9" s="4"/>
      <c r="R9" s="4"/>
      <c r="S9" s="4"/>
      <c r="T9" s="4"/>
      <c r="U9" s="4"/>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590551181102362" right="0.590551181102362" top="0.78740157480315" bottom="0.551181102362205" header="0.511811023622047" footer="0.511811023622047"/>
  <pageSetup paperSize="9" scale="9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H26" sqref="H26"/>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222</v>
      </c>
      <c r="B1" s="1"/>
      <c r="C1" s="1"/>
      <c r="D1" s="1"/>
      <c r="E1" s="1"/>
      <c r="F1" s="1"/>
      <c r="G1" s="1"/>
      <c r="H1" s="1"/>
      <c r="I1" s="1"/>
      <c r="J1" s="1"/>
    </row>
    <row r="2" ht="22.5" customHeight="1" spans="1:10">
      <c r="A2" s="2"/>
      <c r="B2" s="2"/>
      <c r="C2" s="2"/>
      <c r="D2" s="2"/>
      <c r="E2" s="2"/>
      <c r="F2" s="2"/>
      <c r="G2" s="2"/>
      <c r="H2" s="2"/>
      <c r="I2" s="2"/>
      <c r="J2" s="2"/>
    </row>
    <row r="3" ht="14.25" spans="1:10">
      <c r="A3" s="3"/>
      <c r="B3" s="3"/>
      <c r="C3" s="3"/>
      <c r="D3" s="3"/>
      <c r="E3" s="3"/>
      <c r="F3" s="3"/>
      <c r="G3" s="3"/>
      <c r="H3" s="3"/>
      <c r="I3" s="3"/>
      <c r="J3" s="11" t="s">
        <v>223</v>
      </c>
    </row>
    <row r="4" ht="28.5" customHeight="1" spans="1:10">
      <c r="A4" s="4" t="s">
        <v>52</v>
      </c>
      <c r="B4" s="4"/>
      <c r="C4" s="4"/>
      <c r="D4" s="4"/>
      <c r="E4" s="5"/>
      <c r="F4" s="5"/>
      <c r="G4" s="5"/>
      <c r="H4" s="5"/>
      <c r="I4" s="5"/>
      <c r="J4" s="12" t="s">
        <v>3</v>
      </c>
    </row>
    <row r="5" ht="28.5" customHeight="1" spans="1:10">
      <c r="A5" s="6" t="s">
        <v>6</v>
      </c>
      <c r="B5" s="6"/>
      <c r="C5" s="6"/>
      <c r="D5" s="6"/>
      <c r="E5" s="6" t="s">
        <v>224</v>
      </c>
      <c r="F5" s="6" t="s">
        <v>225</v>
      </c>
      <c r="G5" s="6" t="s">
        <v>226</v>
      </c>
      <c r="H5" s="6"/>
      <c r="I5" s="6"/>
      <c r="J5" s="6" t="s">
        <v>227</v>
      </c>
    </row>
    <row r="6" ht="21.95" customHeight="1" spans="1:10">
      <c r="A6" s="6" t="s">
        <v>59</v>
      </c>
      <c r="B6" s="6"/>
      <c r="C6" s="6"/>
      <c r="D6" s="6" t="s">
        <v>60</v>
      </c>
      <c r="E6" s="7"/>
      <c r="F6" s="7"/>
      <c r="G6" s="6" t="s">
        <v>218</v>
      </c>
      <c r="H6" s="6" t="s">
        <v>89</v>
      </c>
      <c r="I6" s="6" t="s">
        <v>90</v>
      </c>
      <c r="J6" s="7"/>
    </row>
    <row r="7" ht="30" customHeight="1" spans="1:10">
      <c r="A7" s="6" t="s">
        <v>61</v>
      </c>
      <c r="B7" s="6" t="s">
        <v>62</v>
      </c>
      <c r="C7" s="6" t="s">
        <v>63</v>
      </c>
      <c r="D7" s="6" t="s">
        <v>10</v>
      </c>
      <c r="E7" s="6">
        <v>1</v>
      </c>
      <c r="F7" s="6">
        <v>2</v>
      </c>
      <c r="G7" s="6">
        <v>3</v>
      </c>
      <c r="H7" s="6">
        <v>4</v>
      </c>
      <c r="I7" s="6">
        <v>5</v>
      </c>
      <c r="J7" s="6">
        <v>6</v>
      </c>
    </row>
    <row r="8" ht="30" customHeight="1" spans="1:10">
      <c r="A8" s="7"/>
      <c r="B8" s="7"/>
      <c r="C8" s="7"/>
      <c r="D8" s="6" t="s">
        <v>64</v>
      </c>
      <c r="E8" s="6">
        <v>0</v>
      </c>
      <c r="F8" s="6">
        <v>0</v>
      </c>
      <c r="G8" s="6">
        <v>0</v>
      </c>
      <c r="H8" s="6">
        <v>0</v>
      </c>
      <c r="I8" s="6">
        <v>0</v>
      </c>
      <c r="J8" s="6">
        <v>0</v>
      </c>
    </row>
    <row r="9" ht="30" customHeight="1" spans="1:10">
      <c r="A9" s="7"/>
      <c r="B9" s="7"/>
      <c r="C9" s="7"/>
      <c r="D9" s="7"/>
      <c r="E9" s="8"/>
      <c r="F9" s="8"/>
      <c r="G9" s="8"/>
      <c r="H9" s="8"/>
      <c r="I9" s="8"/>
      <c r="J9" s="8"/>
    </row>
    <row r="10" ht="30" customHeight="1" spans="1:10">
      <c r="A10" s="7"/>
      <c r="B10" s="7"/>
      <c r="C10" s="7"/>
      <c r="D10" s="7"/>
      <c r="E10" s="8"/>
      <c r="F10" s="8"/>
      <c r="G10" s="8"/>
      <c r="H10" s="8"/>
      <c r="I10" s="8"/>
      <c r="J10" s="8"/>
    </row>
    <row r="11" ht="30" customHeight="1" spans="1:10">
      <c r="A11" s="7"/>
      <c r="B11" s="7"/>
      <c r="C11" s="7"/>
      <c r="D11" s="7"/>
      <c r="E11" s="8"/>
      <c r="F11" s="8"/>
      <c r="G11" s="8"/>
      <c r="H11" s="8"/>
      <c r="I11" s="8"/>
      <c r="J11" s="8"/>
    </row>
    <row r="12" ht="30" customHeight="1" spans="1:10">
      <c r="A12" s="7"/>
      <c r="B12" s="7"/>
      <c r="C12" s="7"/>
      <c r="D12" s="7"/>
      <c r="E12" s="8"/>
      <c r="F12" s="8"/>
      <c r="G12" s="8"/>
      <c r="H12" s="8"/>
      <c r="I12" s="8"/>
      <c r="J12" s="8"/>
    </row>
    <row r="13" ht="30" customHeight="1" spans="1:10">
      <c r="A13" s="7"/>
      <c r="B13" s="7"/>
      <c r="C13" s="7"/>
      <c r="D13" s="7"/>
      <c r="E13" s="8"/>
      <c r="F13" s="8"/>
      <c r="G13" s="8"/>
      <c r="H13" s="8"/>
      <c r="I13" s="8"/>
      <c r="J13" s="8"/>
    </row>
    <row r="14" ht="30" customHeight="1" spans="1:10">
      <c r="A14" s="7"/>
      <c r="B14" s="7"/>
      <c r="C14" s="7"/>
      <c r="D14" s="7"/>
      <c r="E14" s="8"/>
      <c r="F14" s="8"/>
      <c r="G14" s="8"/>
      <c r="H14" s="8"/>
      <c r="I14" s="8"/>
      <c r="J14" s="8"/>
    </row>
    <row r="15" ht="30" customHeight="1" spans="1:10">
      <c r="A15" s="9" t="s">
        <v>228</v>
      </c>
      <c r="B15" s="10"/>
      <c r="C15" s="10"/>
      <c r="D15" s="10"/>
      <c r="E15" s="10"/>
      <c r="F15" s="10"/>
      <c r="G15" s="10"/>
      <c r="H15" s="10"/>
      <c r="I15" s="10"/>
      <c r="J15" s="10"/>
    </row>
  </sheetData>
  <mergeCells count="13">
    <mergeCell ref="A1:J1"/>
    <mergeCell ref="A2:J2"/>
    <mergeCell ref="A4:D4"/>
    <mergeCell ref="A5:D5"/>
    <mergeCell ref="G5:I5"/>
    <mergeCell ref="A6:C6"/>
    <mergeCell ref="A9:C9"/>
    <mergeCell ref="A10:C10"/>
    <mergeCell ref="A11:C11"/>
    <mergeCell ref="A12:C12"/>
    <mergeCell ref="A13:C13"/>
    <mergeCell ref="A14:C14"/>
    <mergeCell ref="A15:J15"/>
  </mergeCells>
  <pageMargins left="0.78740157480315" right="0.748031496062992" top="0.78740157480315" bottom="0.51181102362204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梦丹</cp:lastModifiedBy>
  <dcterms:created xsi:type="dcterms:W3CDTF">2020-08-13T08:46:00Z</dcterms:created>
  <cp:lastPrinted>2020-08-25T01:42:00Z</cp:lastPrinted>
  <dcterms:modified xsi:type="dcterms:W3CDTF">2020-09-24T02:28:18Z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