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35"/>
  </bookViews>
  <sheets>
    <sheet name="中央转移支付资金--办案业务费" sheetId="1" r:id="rId1"/>
    <sheet name="中央转移支付资金---基本装备经费" sheetId="2" r:id="rId2"/>
    <sheet name="中央转移支付资金--重点项目" sheetId="3" r:id="rId3"/>
    <sheet name="政法专项资金-法律援助案件补贴" sheetId="4" r:id="rId4"/>
    <sheet name="政法专项资金-基层司法业务" sheetId="5" r:id="rId5"/>
    <sheet name="县级专项资金-普法宣传经费" sheetId="6" r:id="rId6"/>
    <sheet name="县级专项资金-社区矫正及安置帮教工作经费" sheetId="7" r:id="rId7"/>
    <sheet name="县级专项资金-法治政府建设工作经费" sheetId="8" r:id="rId8"/>
  </sheets>
  <calcPr calcId="144525"/>
</workbook>
</file>

<file path=xl/sharedStrings.xml><?xml version="1.0" encoding="utf-8"?>
<sst xmlns="http://schemas.openxmlformats.org/spreadsheetml/2006/main" count="286">
  <si>
    <t xml:space="preserve">项目支出绩效自评表 </t>
  </si>
  <si>
    <t>（2019年度）</t>
  </si>
  <si>
    <t>项目名称</t>
  </si>
  <si>
    <t>2019年办案业务经费</t>
  </si>
  <si>
    <t>主管部门及代码</t>
  </si>
  <si>
    <t>实施单位</t>
  </si>
  <si>
    <t>平罗县司法局</t>
  </si>
  <si>
    <t>项目资金                    （万元）</t>
  </si>
  <si>
    <t>全年预算数（A）</t>
  </si>
  <si>
    <t>全年执行数（B）</t>
  </si>
  <si>
    <t>分值（10分）</t>
  </si>
  <si>
    <t>执行率（B/A)</t>
  </si>
  <si>
    <t>得分</t>
  </si>
  <si>
    <t>得分计算方法</t>
  </si>
  <si>
    <t>年度资金总额：</t>
  </si>
  <si>
    <t>执行率x该指标分值，最高不得超过分值上限。</t>
  </si>
  <si>
    <t>其中：中央补助</t>
  </si>
  <si>
    <t xml:space="preserve">      地方资金</t>
  </si>
  <si>
    <t xml:space="preserve">     其他资金         （包括结转结余）</t>
  </si>
  <si>
    <t xml:space="preserve">年度 总体 目标
</t>
  </si>
  <si>
    <t>目标1：通过开展各类宣传活动，不断增强群众法治意识和法治理念，带动全年法治宣传教育工作深入开展 ；                                        目标2：开展社区服刑人员警示教育、培训，增强社区服刑人员守法意识，提高群众知晓率；                                                    目标3：加强社区矫正和安置帮教人员监督管理工作，进一步提高社区服刑和刑满释放人员的帮教水平，减少重新违法犯罪，维护社会和谐稳定；          目标4：提高人民调解员依法化解矛盾纠纷的能力和水平，维护社会稳定。</t>
  </si>
  <si>
    <t>目标1：抓好了“七五”普法宣传教育，丰富法治文化载体，加强法治阵地建设；                                                                     目标2：坚持发展“枫桥经验”，大力开展矛盾纠纷排查化解，基本将矛盾纠纷化解在萌芽中；                                                          目标3：筑牢“两类人员”防火墙，使社区服刑得到教育与帮助，维护社会基本稳定。</t>
  </si>
  <si>
    <t>绩效指标</t>
  </si>
  <si>
    <t>一级指标</t>
  </si>
  <si>
    <t>二级指标</t>
  </si>
  <si>
    <t>三级指标</t>
  </si>
  <si>
    <t>分值</t>
  </si>
  <si>
    <t>指标值</t>
  </si>
  <si>
    <t>全年实际值（B）</t>
  </si>
  <si>
    <t>未完成原因分析</t>
  </si>
  <si>
    <t>产
出
指
标 （40 分）</t>
  </si>
  <si>
    <t>数量指标（10分）</t>
  </si>
  <si>
    <t>“七五”普法主题宣传活动</t>
  </si>
  <si>
    <t>300次</t>
  </si>
  <si>
    <t>600次</t>
  </si>
  <si>
    <t>完成值达到指标值，记满分；未达到指标值，按B/A或A/B*该指标分值记分。</t>
  </si>
  <si>
    <t>人民调解组织开展矛盾纠纷排查</t>
  </si>
  <si>
    <t>200次</t>
  </si>
  <si>
    <t>调解纠纷</t>
  </si>
  <si>
    <t>1000件</t>
  </si>
  <si>
    <t>召开全县社区服刑人员集中警示教育会</t>
  </si>
  <si>
    <t>5场</t>
  </si>
  <si>
    <t>执法执勤用车维护及保养</t>
  </si>
  <si>
    <t>13次</t>
  </si>
  <si>
    <t>18次</t>
  </si>
  <si>
    <t>法治文化宣传阵地</t>
  </si>
  <si>
    <t>1个</t>
  </si>
  <si>
    <t>3个</t>
  </si>
  <si>
    <t>质量指标（10分）</t>
  </si>
  <si>
    <t>社区服刑人员警示教育参与度</t>
  </si>
  <si>
    <t>≥90%</t>
  </si>
  <si>
    <t>1.若为定性指标，则根据“三档”原则分别按照指标值的100-80%（含）、80-50%（含）、50-0%来记分。2.若为定量指标，完成值达到指标值，记满分；未达到指标值，按B/A或A/B*该指标分值记分。</t>
  </si>
  <si>
    <t>普法主题宣传活动参与度</t>
  </si>
  <si>
    <t>矛盾纠纷调解成功率</t>
  </si>
  <si>
    <t>≥95%</t>
  </si>
  <si>
    <t>时效指标（10分）</t>
  </si>
  <si>
    <t>主题宣传活动按时完成</t>
  </si>
  <si>
    <t>年度内完成</t>
  </si>
  <si>
    <t>全部完成（100%）</t>
  </si>
  <si>
    <t>执法执勤用车维护及保养适时开展</t>
  </si>
  <si>
    <t>矛盾纠纷排查与调解适时完成</t>
  </si>
  <si>
    <t>法阵文化宣传阵地建设</t>
  </si>
  <si>
    <t>成本指标（10分）</t>
  </si>
  <si>
    <t>开展宣传活动</t>
  </si>
  <si>
    <t>每次1000元</t>
  </si>
  <si>
    <t>每次500元左右</t>
  </si>
  <si>
    <t>矛盾纠纷排查、调解档案、社区矫正档案、法援档案等整理及归档</t>
  </si>
  <si>
    <t>每年8万</t>
  </si>
  <si>
    <t>7万</t>
  </si>
  <si>
    <t>印刷品制作</t>
  </si>
  <si>
    <t>每年10万</t>
  </si>
  <si>
    <t>9万</t>
  </si>
  <si>
    <t>效
益
指
标 （40 分）</t>
  </si>
  <si>
    <t>经济效益     指标</t>
  </si>
  <si>
    <t>指标值1：</t>
  </si>
  <si>
    <t>指标值2：</t>
  </si>
  <si>
    <t>........</t>
  </si>
  <si>
    <t xml:space="preserve">社会效益     指标（20分）  </t>
  </si>
  <si>
    <t>受益群众普法意识</t>
  </si>
  <si>
    <t>有所提高</t>
  </si>
  <si>
    <t>基本完成（90%）</t>
  </si>
  <si>
    <t>预防减少重新违法犯罪，维护社会和谐稳定</t>
  </si>
  <si>
    <t>重新违法犯罪率低于20人</t>
  </si>
  <si>
    <t>生态效益    指标</t>
  </si>
  <si>
    <t>可持续      影响        指标（20分）</t>
  </si>
  <si>
    <t>维护社会稳定，扩大宣传面，树立司法行政良好形象</t>
  </si>
  <si>
    <t>长效</t>
  </si>
  <si>
    <t>满意度指标（20 分）</t>
  </si>
  <si>
    <t>服务对象     满意度       指标</t>
  </si>
  <si>
    <t>受益群众满意度</t>
  </si>
  <si>
    <t>同效益指标得分计算方式。</t>
  </si>
  <si>
    <t>说 明</t>
  </si>
  <si>
    <t>总分：97</t>
  </si>
  <si>
    <r>
      <rPr>
        <sz val="12"/>
        <color theme="1"/>
        <rFont val="宋体"/>
        <charset val="134"/>
      </rPr>
      <t>注：1</t>
    </r>
    <r>
      <rPr>
        <sz val="12"/>
        <color rgb="FF000000"/>
        <rFont val="宋体"/>
        <charset val="134"/>
      </rPr>
      <t>.得分一档最高分不能超过该指标分值上限。</t>
    </r>
  </si>
  <si>
    <r>
      <rPr>
        <sz val="12"/>
        <color theme="1"/>
        <rFont val="宋体"/>
        <charset val="134"/>
      </rPr>
      <t>注：2</t>
    </r>
    <r>
      <rPr>
        <sz val="12"/>
        <color rgb="FF000000"/>
        <rFont val="宋体"/>
        <charset val="134"/>
      </rPr>
      <t>.定量指标，若</t>
    </r>
  </si>
  <si>
    <t xml:space="preserve">    2.定性指标根据指标完成情况分为：全部或基本达成预期指标、部分达成预期指标并具有一定效果，未达成预期指标且效果较差三挡，分别按照100-80%(含80%)、80-60%(含60%)、60-0%合理填写完成比例。</t>
  </si>
  <si>
    <t xml:space="preserve">    3.资金使用单位按项目填报，主管部门和财政部门汇总时按区域绩效目标填报。</t>
  </si>
  <si>
    <t>2019年基本装备经费</t>
  </si>
  <si>
    <t>主管部门   及代码</t>
  </si>
  <si>
    <t>目标1：确保有效履行职责、促进经济社会稳定；                          目标2：加强信息化建设。</t>
  </si>
  <si>
    <t>目标1：办案业务条件和装备水平得到了极大的改善，有效履行职责；          目标2：信息化建设进一步完善。</t>
  </si>
  <si>
    <t>数量指标</t>
  </si>
  <si>
    <t>购置高拍仪</t>
  </si>
  <si>
    <t>≤15个</t>
  </si>
  <si>
    <t>购置移动硬盘</t>
  </si>
  <si>
    <t>≤13个</t>
  </si>
  <si>
    <t>购置台式电脑</t>
  </si>
  <si>
    <t>≤5台</t>
  </si>
  <si>
    <t>购置办公椅、会议椅</t>
  </si>
  <si>
    <t>≤50把</t>
  </si>
  <si>
    <t>购置办公桌</t>
  </si>
  <si>
    <t>≤15张</t>
  </si>
  <si>
    <t>购置条柜</t>
  </si>
  <si>
    <t>质量指标</t>
  </si>
  <si>
    <t>矛盾纠纷化解成功率</t>
  </si>
  <si>
    <t>服务办事群众</t>
  </si>
  <si>
    <t>≥3000人次</t>
  </si>
  <si>
    <t>8000人次</t>
  </si>
  <si>
    <t>时效指标</t>
  </si>
  <si>
    <t>购置办公电脑及桌椅等</t>
  </si>
  <si>
    <t>成本指标</t>
  </si>
  <si>
    <t>高拍仪单价</t>
  </si>
  <si>
    <t>≤1500</t>
  </si>
  <si>
    <t>移动硬盘单价</t>
  </si>
  <si>
    <t>≤500</t>
  </si>
  <si>
    <t>电脑单价</t>
  </si>
  <si>
    <t>≤5000</t>
  </si>
  <si>
    <t>≤800</t>
  </si>
  <si>
    <t>≤2500</t>
  </si>
  <si>
    <t>信息化网络费用</t>
  </si>
  <si>
    <t>≤70000</t>
  </si>
  <si>
    <t xml:space="preserve">社会效益     指标  </t>
  </si>
  <si>
    <t>办案的效率和质量</t>
  </si>
  <si>
    <t>提高</t>
  </si>
  <si>
    <t>提高（96%）</t>
  </si>
  <si>
    <t>可持续      影响        指标</t>
  </si>
  <si>
    <t>行政人员素质和服务质量</t>
  </si>
  <si>
    <t>提高（95%）</t>
  </si>
  <si>
    <t>服务群众满意度</t>
  </si>
  <si>
    <t>总分：98</t>
  </si>
  <si>
    <t>2019年重点项目经费</t>
  </si>
  <si>
    <t>目标1：通过信息指挥中心平台与基层司法所、市局、司法厅信息网络实现互联互通，形成上下连通、资源共享的信息化新格局；                            目标2：实时对社区服刑人员进行动态跟踪，远程控制；                     目标3：实现法律咨询智能化；                                           目标4：司法所建设标准化。</t>
  </si>
  <si>
    <t>完善司法局信息化指挥中心建设。利用“视频巡察系统”“视频会议系统”畅通与13个司法所、专业行业性调委会视频连接，实现视频指挥互联互通。加快推进了公共法律服务体系建设，切实提高法律惠民服务水平。扎实开展星级司法所标准化建设，重点对黄渠桥、渠口司法所硬件设施进行改造升级、通伏司法所翻新，统一规范外观标识。</t>
  </si>
  <si>
    <t>扎实开展星级司法所标准化建设</t>
  </si>
  <si>
    <t>打造“人工智能+公共法律服务”，配备智能终端机</t>
  </si>
  <si>
    <t>14台</t>
  </si>
  <si>
    <t>信息化指挥中心安装调试正常率</t>
  </si>
  <si>
    <t>网络及操作运行不稳定</t>
  </si>
  <si>
    <t>局机关及司法所视频覆盖率</t>
  </si>
  <si>
    <t>局机关及司法所智能终端机覆盖率</t>
  </si>
  <si>
    <t>跨年度完成</t>
  </si>
  <si>
    <t>安装调试</t>
  </si>
  <si>
    <t>信息化指挥中心建设</t>
  </si>
  <si>
    <t>乡镇公共法律服务工作站建设</t>
  </si>
  <si>
    <t>25万</t>
  </si>
  <si>
    <t>智能终端机采购中</t>
  </si>
  <si>
    <t>公共法律服务平台建设</t>
  </si>
  <si>
    <t>30万</t>
  </si>
  <si>
    <t>矫正指挥中心建设</t>
  </si>
  <si>
    <t>40万</t>
  </si>
  <si>
    <t>指挥中心建设</t>
  </si>
  <si>
    <t>100万</t>
  </si>
  <si>
    <t>90.14万</t>
  </si>
  <si>
    <t>质保期调试未通过</t>
  </si>
  <si>
    <t>司法行政各项业务工作能力</t>
  </si>
  <si>
    <t>提升</t>
  </si>
  <si>
    <t>群众法律知识掌握程度</t>
  </si>
  <si>
    <t>维护社会政治稳定，不断提高公众安全感和满意度</t>
  </si>
  <si>
    <t>基本完成（95%）</t>
  </si>
  <si>
    <t>服务对象满意度</t>
  </si>
  <si>
    <t>总分：91</t>
  </si>
  <si>
    <t>法律援助案件补贴</t>
  </si>
  <si>
    <t>行财科05</t>
  </si>
  <si>
    <t xml:space="preserve">    持续做妇女、儿童、老年人、残疾人等弱势群体、军人军属等优抚对象的法律援助工作，畅通法律援助绿色通道，继续做好刑事辩护全覆盖工作。加强律师刑事辩护工作，大幅度提高律师刑事辩护率，为未聘请律师的被告人或犯罪嫌疑人指派律师为其提供刑事辩护，保护其辩护权。</t>
  </si>
  <si>
    <t xml:space="preserve">    畅通了法律援助绿色通道，弱势群体及优抚对象得到应有的法律援助，律师刑事辩护率提高，辩护权得到维护。</t>
  </si>
  <si>
    <t>办理刑事法律援助案件件数</t>
  </si>
  <si>
    <t>≥100件</t>
  </si>
  <si>
    <t>办理民事法律援助案件件数</t>
  </si>
  <si>
    <t>≥300件</t>
  </si>
  <si>
    <t>法律援助案件评定为一类案件的件数</t>
  </si>
  <si>
    <t>≥80件</t>
  </si>
  <si>
    <t>法律援助案件评定为二类案件的件数</t>
  </si>
  <si>
    <t>≥140件</t>
  </si>
  <si>
    <t>法律援助案件评定为三类案件的件数</t>
  </si>
  <si>
    <t>≥130件</t>
  </si>
  <si>
    <t>于区厅法律援助案件补贴文件下发后发放办案补贴</t>
  </si>
  <si>
    <t>季度内完成</t>
  </si>
  <si>
    <t>完成（98%）</t>
  </si>
  <si>
    <t>一类案件每件补贴标准</t>
  </si>
  <si>
    <t>1500元</t>
  </si>
  <si>
    <t>二类案件每件补贴标准</t>
  </si>
  <si>
    <t>1300元</t>
  </si>
  <si>
    <t>三类案件每件补贴标准</t>
  </si>
  <si>
    <t>600元</t>
  </si>
  <si>
    <t>坚持“能援尽援，应援优援”的宗旨，悉心回应群众服务需求，解决群众打不起官司、权益无法维护的问题，为弱势群体提供全方位法律援助</t>
  </si>
  <si>
    <t>持续维护弱势群体的合法权益，满足广大弱势群体的法律援助需求，维护社会公平与稳定</t>
  </si>
  <si>
    <t>群众满意度</t>
  </si>
  <si>
    <t>总分：98分</t>
  </si>
  <si>
    <t>基层司法业务工作经费（人民调解案件补贴及社区矫正及安置帮教工作经费）</t>
  </si>
  <si>
    <t xml:space="preserve">      各乡镇人民调解委员会、专业性行业性人民调解委员会依法依申请、委托积极排查化解矛盾纠纷，将疑难复杂、重大、特大矛盾纠纷及时化解在基层，全力维护社会和谐稳定。开展社区服刑人员警示教育、培训；对困难、残疾、患病社区服刑人员进行慰问；开展宣传教育，扩大宣传面，增强社区服刑人员守法意识，提高群众知晓率；加强社区矫正和安置帮教人员监督管理工作，进一步提高社区服刑和刑满释放人员的帮教水平，减少重新违法犯罪，维护社会和谐稳定。</t>
  </si>
  <si>
    <t xml:space="preserve">    将疑难复杂、重大、特大矛盾纠纷及时化解了在基层，对困难、残疾、患病社区服刑人员进行了慰问，同时进行了宣传教育，增强社区服刑人员守法意识，加强了社区矫正和安置帮教人员监督管理工作，进一步提高了社区服刑和刑满释放人员的帮教水平，减少重新违法犯罪，维护了社会和谐稳定。</t>
  </si>
  <si>
    <t>人民调解矛盾纠纷案卷合格件数</t>
  </si>
  <si>
    <t>≥350</t>
  </si>
  <si>
    <t>对安置帮教基地进行建设与维护</t>
  </si>
  <si>
    <t>按照石嘴山市司法局案件评查标准达标率</t>
  </si>
  <si>
    <t>安置帮教基地服务安置帮教人员</t>
  </si>
  <si>
    <t>≥20人</t>
  </si>
  <si>
    <t>人</t>
  </si>
  <si>
    <t>对安置帮教人员、社区矫正对象宣传教育覆盖率</t>
  </si>
  <si>
    <t>≥91%</t>
  </si>
  <si>
    <t>依据自治区司法厅以案定补评查文件发放案件补贴</t>
  </si>
  <si>
    <t>疑难复杂矛盾纠纷每件补贴标准</t>
  </si>
  <si>
    <t>300-500</t>
  </si>
  <si>
    <t>重大矛盾纠纷每件补贴标准</t>
  </si>
  <si>
    <t>800-1200</t>
  </si>
  <si>
    <t>特大矛盾纠纷每件补贴标准</t>
  </si>
  <si>
    <t>2000-2600</t>
  </si>
  <si>
    <t>人民调解工作有效把矛盾纠纷化解在基层、解决在萌芽状态，预防减少重新违法犯罪，维护社会和谐稳定</t>
  </si>
  <si>
    <t>基本完成（94%）</t>
  </si>
  <si>
    <t>人民调解员开展矛盾纠纷排查化解工作，从源头上预防和减少社会矛盾，全力维护社会和谐稳定。</t>
  </si>
  <si>
    <t>基本完成（92%）</t>
  </si>
  <si>
    <t>总分：95分</t>
  </si>
  <si>
    <t>法治宣传教育经费</t>
  </si>
  <si>
    <t xml:space="preserve">    通过开展各类宣传活动，不断增强群众法治意识和法治理念，带动全年法治宣传教育工作深入开展。</t>
  </si>
  <si>
    <t xml:space="preserve">    群众法治意识和法治理念不断增强，带动全年法治宣传教育工作深入开展。</t>
  </si>
  <si>
    <t>开展法治宣传教育活动次数</t>
  </si>
  <si>
    <t>采用群众喜闻乐见的宣传方式，使法治宣传多样化</t>
  </si>
  <si>
    <t>群众普法知法意识有较大提高</t>
  </si>
  <si>
    <t>根据普法工作需要适时开展</t>
  </si>
  <si>
    <t>完成（99%）</t>
  </si>
  <si>
    <t>开展法治宣传教育活动所需各类宣传品、培训、法治文艺演出、阵地建设等费用</t>
  </si>
  <si>
    <t>24万</t>
  </si>
  <si>
    <t>部分宣传费按照合同进度需要跨年支付</t>
  </si>
  <si>
    <t>增强群众法治意识</t>
  </si>
  <si>
    <t>持续提升</t>
  </si>
  <si>
    <t>不断增强群众法治意识</t>
  </si>
  <si>
    <t>广大人民群众对法治宣传教育工作满意度</t>
  </si>
  <si>
    <t>总分：92分</t>
  </si>
  <si>
    <t>社区矫正及安置帮教工作经费</t>
  </si>
  <si>
    <t xml:space="preserve">
 目标1：社区矫正适用前调查评估工作中车辆燃油费、修理费等；规范接收社区服刑人员，设立监管档案；
 目标2：对刑满释放人员进行接茬登记；接送重点人员；
 目标3：开展社区服刑人员警示教育、培训；对困难、残疾、患病社区服刑人员进行慰问；
 目标4：开展宣传教育，扩大宣传面，增强社区服刑人员守法意识，提高群众知晓率；加强社区矫正和安置帮教人员监督管理工作，进一步提高社区服刑和刑满释放人员的帮教水平，减少重新违法犯罪，维护社会和谐稳定。</t>
  </si>
  <si>
    <t xml:space="preserve">    一是严把调查评估工作，认真开展了入矫教育；二是加大社区矫正监督管理力度，开展集中警示教育；三是对困难、残疾、患病社区服刑人员进行了慰问。</t>
  </si>
  <si>
    <t>调查评估及风险评估，建立完整的工作档案</t>
  </si>
  <si>
    <t>≥100人</t>
  </si>
  <si>
    <t>开展社区矫正和安置帮教人员警示教育、培训</t>
  </si>
  <si>
    <t>4场次</t>
  </si>
  <si>
    <t>5场次</t>
  </si>
  <si>
    <t>开展慰问和救助</t>
  </si>
  <si>
    <t>≥30人</t>
  </si>
  <si>
    <t xml:space="preserve"> 慰问社区服刑和刑满释放人员覆盖率</t>
  </si>
  <si>
    <t>≥30%</t>
  </si>
  <si>
    <t>警示教育培训按季度完成</t>
  </si>
  <si>
    <t>重大节假日开展慰问</t>
  </si>
  <si>
    <t>完成（95%）</t>
  </si>
  <si>
    <t>乡镇、村居社区矫正和安置帮教人员监督管理、突发事件处理经费</t>
  </si>
  <si>
    <t>26万</t>
  </si>
  <si>
    <t>16万</t>
  </si>
  <si>
    <t>根据实际监督管理人员情况进行拨付</t>
  </si>
  <si>
    <t>开展警示教育、培训每场次活动费</t>
  </si>
  <si>
    <t>≤1万</t>
  </si>
  <si>
    <t>5000元</t>
  </si>
  <si>
    <t>开展慰问、临时救助每人费用</t>
  </si>
  <si>
    <t>≤5000元</t>
  </si>
  <si>
    <t>≤3000元</t>
  </si>
  <si>
    <t>1人</t>
  </si>
  <si>
    <t>社区服刑人员满意度</t>
  </si>
  <si>
    <t>总分：91分</t>
  </si>
  <si>
    <t>法治政府建设资金</t>
  </si>
  <si>
    <t xml:space="preserve">   制作宣传品和宣传展板，坚持依法行政，强化行政复议和应诉工作，深入推进法治政府建设和法治政府建设示范创建。
</t>
  </si>
  <si>
    <t xml:space="preserve"> 为加快法治政府建设，规范职权事项，深化社会信用体系建设，深化商事制度改革，持续推进政务公开，加强复议和应诉工作，持续深入推进主题法治宣传教育活动。</t>
  </si>
  <si>
    <t>办理复议案件数</t>
  </si>
  <si>
    <t>≥8</t>
  </si>
  <si>
    <t>应诉行政案件数</t>
  </si>
  <si>
    <t>≥20</t>
  </si>
  <si>
    <t>复议案件办结率</t>
  </si>
  <si>
    <t>≥60%</t>
  </si>
  <si>
    <t>≥72.73%</t>
  </si>
  <si>
    <t>行政案件应诉率</t>
  </si>
  <si>
    <t>根据工作适时开展</t>
  </si>
  <si>
    <t>案件执行费、诉讼费、公告费等</t>
  </si>
  <si>
    <t>500-2000</t>
  </si>
  <si>
    <t>500-1500</t>
  </si>
  <si>
    <t>每次法治政府宣传活动费</t>
  </si>
  <si>
    <t>3000元</t>
  </si>
  <si>
    <t>加快法治政府建设</t>
  </si>
  <si>
    <t>深入推进法治政府建设和法治政府建设示范创建，不断提高执法人员依法执政、依法行政水平</t>
  </si>
  <si>
    <t>总分：88分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</si>
</sst>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22"/>
      <color rgb="FF000000"/>
      <name val="方正小标宋简体"/>
      <charset val="134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9" borderId="17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9" fillId="13" borderId="21" applyNumberFormat="0" applyAlignment="0" applyProtection="0">
      <alignment vertical="center"/>
    </xf>
    <xf numFmtId="0" fontId="20" fillId="13" borderId="16" applyNumberFormat="0" applyAlignment="0" applyProtection="0">
      <alignment vertical="center"/>
    </xf>
    <xf numFmtId="0" fontId="26" fillId="24" borderId="20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0" borderId="0"/>
    <xf numFmtId="0" fontId="31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textRotation="255"/>
    </xf>
    <xf numFmtId="0" fontId="7" fillId="0" borderId="1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9" fontId="5" fillId="0" borderId="4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righ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9" fontId="5" fillId="0" borderId="1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9" fontId="1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vertical="top" wrapText="1"/>
    </xf>
    <xf numFmtId="0" fontId="5" fillId="0" borderId="1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49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9" fontId="9" fillId="0" borderId="1" xfId="0" applyNumberFormat="1" applyFont="1" applyFill="1" applyBorder="1" applyAlignment="1">
      <alignment horizontal="right" vertical="center" wrapText="1"/>
    </xf>
    <xf numFmtId="0" fontId="0" fillId="0" borderId="1" xfId="49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top"/>
    </xf>
    <xf numFmtId="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 vertical="center" wrapText="1"/>
    </xf>
    <xf numFmtId="9" fontId="5" fillId="0" borderId="13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vertical="center" wrapText="1"/>
    </xf>
    <xf numFmtId="9" fontId="5" fillId="0" borderId="11" xfId="0" applyNumberFormat="1" applyFont="1" applyFill="1" applyBorder="1" applyAlignment="1">
      <alignment horizontal="center" vertical="center" wrapText="1"/>
    </xf>
    <xf numFmtId="9" fontId="5" fillId="0" borderId="14" xfId="0" applyNumberFormat="1" applyFont="1" applyFill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7" fillId="0" borderId="12" xfId="49" applyFont="1" applyBorder="1" applyAlignment="1">
      <alignment horizontal="center" vertical="center" wrapText="1"/>
    </xf>
    <xf numFmtId="0" fontId="7" fillId="0" borderId="7" xfId="49" applyFont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6"/>
  <sheetViews>
    <sheetView tabSelected="1" zoomScale="70" zoomScaleNormal="70" workbookViewId="0">
      <selection activeCell="A2" sqref="A2:K2"/>
    </sheetView>
  </sheetViews>
  <sheetFormatPr defaultColWidth="7.99166666666667" defaultRowHeight="15.6"/>
  <cols>
    <col min="1" max="1" width="6.45" style="1" customWidth="1"/>
    <col min="2" max="2" width="7.70833333333333" style="1" customWidth="1"/>
    <col min="3" max="3" width="10.2833333333333" style="1" customWidth="1"/>
    <col min="4" max="4" width="25.1333333333333" style="1" customWidth="1"/>
    <col min="5" max="5" width="9.025" style="1" customWidth="1"/>
    <col min="6" max="6" width="16.25" style="1" customWidth="1"/>
    <col min="7" max="7" width="15.9916666666667" style="1" customWidth="1"/>
    <col min="8" max="8" width="14.7083333333333" style="2" customWidth="1"/>
    <col min="9" max="9" width="12.075" style="2" customWidth="1"/>
    <col min="10" max="10" width="11.8583333333333" style="1" customWidth="1"/>
    <col min="11" max="11" width="16.425" style="1" customWidth="1"/>
    <col min="12" max="248" width="7.99166666666667" style="1"/>
  </cols>
  <sheetData>
    <row r="1" ht="36" customHeight="1" spans="1:2">
      <c r="A1" s="3"/>
      <c r="B1" s="3"/>
    </row>
    <row r="2" ht="48" customHeight="1" spans="1:1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5" customHeight="1" spans="1:1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31" customHeight="1" spans="1:11">
      <c r="A4" s="7" t="s">
        <v>2</v>
      </c>
      <c r="B4" s="7"/>
      <c r="C4" s="11" t="s">
        <v>3</v>
      </c>
      <c r="D4" s="34"/>
      <c r="E4" s="34"/>
      <c r="F4" s="34"/>
      <c r="G4" s="34"/>
      <c r="H4" s="34"/>
      <c r="I4" s="34"/>
      <c r="J4" s="34"/>
      <c r="K4" s="41"/>
    </row>
    <row r="5" ht="31" customHeight="1" spans="1:11">
      <c r="A5" s="9" t="s">
        <v>4</v>
      </c>
      <c r="B5" s="10"/>
      <c r="C5" s="7"/>
      <c r="D5" s="7"/>
      <c r="E5" s="7"/>
      <c r="F5" s="7"/>
      <c r="G5" s="11" t="s">
        <v>5</v>
      </c>
      <c r="H5" s="10"/>
      <c r="I5" s="9" t="s">
        <v>6</v>
      </c>
      <c r="J5" s="34"/>
      <c r="K5" s="41"/>
    </row>
    <row r="6" ht="31" customHeight="1" spans="1:11">
      <c r="A6" s="8" t="s">
        <v>7</v>
      </c>
      <c r="B6" s="8"/>
      <c r="C6" s="7"/>
      <c r="D6" s="7"/>
      <c r="E6" s="7"/>
      <c r="F6" s="7" t="s">
        <v>8</v>
      </c>
      <c r="G6" s="12" t="s">
        <v>9</v>
      </c>
      <c r="H6" s="13" t="s">
        <v>10</v>
      </c>
      <c r="I6" s="8" t="s">
        <v>11</v>
      </c>
      <c r="J6" s="12" t="s">
        <v>12</v>
      </c>
      <c r="K6" s="12" t="s">
        <v>13</v>
      </c>
    </row>
    <row r="7" ht="31" customHeight="1" spans="1:11">
      <c r="A7" s="8"/>
      <c r="B7" s="8"/>
      <c r="C7" s="14" t="s">
        <v>14</v>
      </c>
      <c r="D7" s="14"/>
      <c r="E7" s="14"/>
      <c r="F7" s="12">
        <v>78.6</v>
      </c>
      <c r="G7" s="15">
        <v>78.6</v>
      </c>
      <c r="H7" s="16">
        <v>10</v>
      </c>
      <c r="I7" s="90">
        <v>1</v>
      </c>
      <c r="J7" s="15">
        <v>10</v>
      </c>
      <c r="K7" s="43" t="s">
        <v>15</v>
      </c>
    </row>
    <row r="8" ht="31" customHeight="1" spans="1:11">
      <c r="A8" s="8"/>
      <c r="B8" s="8"/>
      <c r="C8" s="14" t="s">
        <v>16</v>
      </c>
      <c r="D8" s="14"/>
      <c r="E8" s="14"/>
      <c r="F8" s="12">
        <v>78.6</v>
      </c>
      <c r="G8" s="12">
        <v>78.6</v>
      </c>
      <c r="H8" s="13">
        <v>10</v>
      </c>
      <c r="I8" s="90">
        <v>1</v>
      </c>
      <c r="J8" s="12">
        <v>10</v>
      </c>
      <c r="K8" s="43"/>
    </row>
    <row r="9" ht="31" customHeight="1" spans="1:11">
      <c r="A9" s="8"/>
      <c r="B9" s="8"/>
      <c r="C9" s="14" t="s">
        <v>17</v>
      </c>
      <c r="D9" s="14"/>
      <c r="E9" s="14"/>
      <c r="F9" s="12"/>
      <c r="G9" s="12"/>
      <c r="H9" s="13"/>
      <c r="I9" s="13"/>
      <c r="J9" s="12"/>
      <c r="K9" s="43"/>
    </row>
    <row r="10" ht="31" customHeight="1" spans="1:11">
      <c r="A10" s="8"/>
      <c r="B10" s="8"/>
      <c r="C10" s="17" t="s">
        <v>18</v>
      </c>
      <c r="D10" s="17"/>
      <c r="E10" s="17"/>
      <c r="F10" s="12"/>
      <c r="G10" s="7"/>
      <c r="H10" s="8"/>
      <c r="I10" s="8"/>
      <c r="J10" s="7"/>
      <c r="K10" s="43"/>
    </row>
    <row r="11" ht="110" customHeight="1" spans="1:11">
      <c r="A11" s="18" t="s">
        <v>19</v>
      </c>
      <c r="B11" s="19" t="s">
        <v>20</v>
      </c>
      <c r="C11" s="19"/>
      <c r="D11" s="19"/>
      <c r="E11" s="19"/>
      <c r="F11" s="19"/>
      <c r="G11" s="19" t="s">
        <v>21</v>
      </c>
      <c r="H11" s="19"/>
      <c r="I11" s="19"/>
      <c r="J11" s="19"/>
      <c r="K11" s="19"/>
    </row>
    <row r="12" ht="70" customHeight="1" spans="1:11">
      <c r="A12" s="20" t="s">
        <v>22</v>
      </c>
      <c r="B12" s="8" t="s">
        <v>23</v>
      </c>
      <c r="C12" s="7" t="s">
        <v>24</v>
      </c>
      <c r="D12" s="7" t="s">
        <v>25</v>
      </c>
      <c r="E12" s="8" t="s">
        <v>26</v>
      </c>
      <c r="F12" s="7" t="s">
        <v>27</v>
      </c>
      <c r="G12" s="7" t="s">
        <v>28</v>
      </c>
      <c r="H12" s="13" t="s">
        <v>13</v>
      </c>
      <c r="I12" s="13"/>
      <c r="J12" s="7" t="s">
        <v>12</v>
      </c>
      <c r="K12" s="8" t="s">
        <v>29</v>
      </c>
    </row>
    <row r="13" ht="24" customHeight="1" spans="1:11">
      <c r="A13" s="20"/>
      <c r="B13" s="21" t="s">
        <v>30</v>
      </c>
      <c r="C13" s="46" t="s">
        <v>31</v>
      </c>
      <c r="D13" s="22" t="s">
        <v>32</v>
      </c>
      <c r="E13" s="7">
        <v>2</v>
      </c>
      <c r="F13" s="7" t="s">
        <v>33</v>
      </c>
      <c r="G13" s="7" t="s">
        <v>34</v>
      </c>
      <c r="H13" s="23" t="s">
        <v>35</v>
      </c>
      <c r="I13" s="44"/>
      <c r="J13" s="13">
        <v>2</v>
      </c>
      <c r="K13" s="13"/>
    </row>
    <row r="14" ht="35" customHeight="1" spans="1:11">
      <c r="A14" s="20"/>
      <c r="B14" s="21"/>
      <c r="C14" s="91"/>
      <c r="D14" s="78" t="s">
        <v>36</v>
      </c>
      <c r="E14" s="7">
        <v>2</v>
      </c>
      <c r="F14" s="7" t="s">
        <v>37</v>
      </c>
      <c r="G14" s="7">
        <v>330</v>
      </c>
      <c r="H14" s="24"/>
      <c r="I14" s="45"/>
      <c r="J14" s="13">
        <v>2</v>
      </c>
      <c r="K14" s="13"/>
    </row>
    <row r="15" ht="24" customHeight="1" spans="1:11">
      <c r="A15" s="20"/>
      <c r="B15" s="21"/>
      <c r="C15" s="91"/>
      <c r="D15" s="78" t="s">
        <v>38</v>
      </c>
      <c r="E15" s="7">
        <v>2</v>
      </c>
      <c r="F15" s="7" t="s">
        <v>39</v>
      </c>
      <c r="G15" s="7">
        <v>1879</v>
      </c>
      <c r="H15" s="24"/>
      <c r="I15" s="45"/>
      <c r="J15" s="13">
        <v>2</v>
      </c>
      <c r="K15" s="13"/>
    </row>
    <row r="16" ht="39" customHeight="1" spans="1:11">
      <c r="A16" s="20"/>
      <c r="B16" s="21"/>
      <c r="C16" s="91"/>
      <c r="D16" s="78" t="s">
        <v>40</v>
      </c>
      <c r="E16" s="92">
        <v>2</v>
      </c>
      <c r="F16" s="7" t="s">
        <v>41</v>
      </c>
      <c r="G16" s="7" t="s">
        <v>41</v>
      </c>
      <c r="H16" s="24"/>
      <c r="I16" s="45"/>
      <c r="J16" s="13">
        <v>2</v>
      </c>
      <c r="K16" s="13"/>
    </row>
    <row r="17" ht="24" customHeight="1" spans="1:11">
      <c r="A17" s="20"/>
      <c r="B17" s="21"/>
      <c r="C17" s="91"/>
      <c r="D17" s="78" t="s">
        <v>42</v>
      </c>
      <c r="E17" s="7">
        <v>1</v>
      </c>
      <c r="F17" s="7" t="s">
        <v>43</v>
      </c>
      <c r="G17" s="7" t="s">
        <v>44</v>
      </c>
      <c r="H17" s="24"/>
      <c r="I17" s="45"/>
      <c r="J17" s="13">
        <v>1</v>
      </c>
      <c r="K17" s="13"/>
    </row>
    <row r="18" ht="24" customHeight="1" spans="1:11">
      <c r="A18" s="20"/>
      <c r="B18" s="21"/>
      <c r="C18" s="91"/>
      <c r="D18" s="78" t="s">
        <v>45</v>
      </c>
      <c r="E18" s="7">
        <v>1</v>
      </c>
      <c r="F18" s="7" t="s">
        <v>46</v>
      </c>
      <c r="G18" s="7" t="s">
        <v>47</v>
      </c>
      <c r="H18" s="24"/>
      <c r="I18" s="45"/>
      <c r="J18" s="13">
        <v>1</v>
      </c>
      <c r="K18" s="13"/>
    </row>
    <row r="19" ht="37" customHeight="1" spans="1:11">
      <c r="A19" s="20"/>
      <c r="B19" s="21"/>
      <c r="C19" s="46" t="s">
        <v>48</v>
      </c>
      <c r="D19" s="22" t="s">
        <v>49</v>
      </c>
      <c r="E19" s="7">
        <v>3</v>
      </c>
      <c r="F19" s="7" t="s">
        <v>50</v>
      </c>
      <c r="G19" s="7" t="s">
        <v>50</v>
      </c>
      <c r="H19" s="23" t="s">
        <v>51</v>
      </c>
      <c r="I19" s="44"/>
      <c r="J19" s="16">
        <v>3</v>
      </c>
      <c r="K19" s="13"/>
    </row>
    <row r="20" ht="24" customHeight="1" spans="1:11">
      <c r="A20" s="20"/>
      <c r="B20" s="21"/>
      <c r="C20" s="91"/>
      <c r="D20" s="22" t="s">
        <v>52</v>
      </c>
      <c r="E20" s="7">
        <v>3</v>
      </c>
      <c r="F20" s="7" t="s">
        <v>50</v>
      </c>
      <c r="G20" s="7" t="s">
        <v>50</v>
      </c>
      <c r="H20" s="24"/>
      <c r="I20" s="45"/>
      <c r="J20" s="16">
        <v>3</v>
      </c>
      <c r="K20" s="13"/>
    </row>
    <row r="21" ht="24" customHeight="1" spans="1:11">
      <c r="A21" s="20"/>
      <c r="B21" s="21"/>
      <c r="C21" s="91"/>
      <c r="D21" s="22" t="s">
        <v>53</v>
      </c>
      <c r="E21" s="7">
        <v>4</v>
      </c>
      <c r="F21" s="7" t="s">
        <v>50</v>
      </c>
      <c r="G21" s="7" t="s">
        <v>54</v>
      </c>
      <c r="H21" s="24"/>
      <c r="I21" s="45"/>
      <c r="J21" s="16">
        <v>4</v>
      </c>
      <c r="K21" s="13"/>
    </row>
    <row r="22" ht="24" customHeight="1" spans="1:11">
      <c r="A22" s="20"/>
      <c r="B22" s="21"/>
      <c r="C22" s="46" t="s">
        <v>55</v>
      </c>
      <c r="D22" s="22" t="s">
        <v>56</v>
      </c>
      <c r="E22" s="7">
        <v>2</v>
      </c>
      <c r="F22" s="7" t="s">
        <v>57</v>
      </c>
      <c r="G22" s="7" t="s">
        <v>58</v>
      </c>
      <c r="H22" s="24"/>
      <c r="I22" s="45"/>
      <c r="J22" s="15">
        <v>2</v>
      </c>
      <c r="K22" s="13"/>
    </row>
    <row r="23" ht="32" customHeight="1" spans="1:11">
      <c r="A23" s="20"/>
      <c r="B23" s="21"/>
      <c r="C23" s="91"/>
      <c r="D23" s="78" t="s">
        <v>59</v>
      </c>
      <c r="E23" s="7">
        <v>2</v>
      </c>
      <c r="F23" s="7" t="s">
        <v>57</v>
      </c>
      <c r="G23" s="7" t="s">
        <v>58</v>
      </c>
      <c r="H23" s="24"/>
      <c r="I23" s="45"/>
      <c r="J23" s="15">
        <v>2</v>
      </c>
      <c r="K23" s="13"/>
    </row>
    <row r="24" ht="38" customHeight="1" spans="1:11">
      <c r="A24" s="20"/>
      <c r="B24" s="21"/>
      <c r="C24" s="91"/>
      <c r="D24" s="78" t="s">
        <v>60</v>
      </c>
      <c r="E24" s="7">
        <v>3</v>
      </c>
      <c r="F24" s="7" t="s">
        <v>57</v>
      </c>
      <c r="G24" s="7" t="s">
        <v>58</v>
      </c>
      <c r="H24" s="24"/>
      <c r="I24" s="45"/>
      <c r="J24" s="15">
        <v>3</v>
      </c>
      <c r="K24" s="13"/>
    </row>
    <row r="25" ht="28" customHeight="1" spans="1:11">
      <c r="A25" s="20"/>
      <c r="B25" s="21"/>
      <c r="C25" s="47"/>
      <c r="D25" s="78" t="s">
        <v>61</v>
      </c>
      <c r="E25" s="7">
        <v>3</v>
      </c>
      <c r="F25" s="7" t="s">
        <v>57</v>
      </c>
      <c r="G25" s="7" t="s">
        <v>58</v>
      </c>
      <c r="H25" s="24"/>
      <c r="I25" s="45"/>
      <c r="J25" s="15">
        <v>3</v>
      </c>
      <c r="K25" s="13"/>
    </row>
    <row r="26" ht="24" customHeight="1" spans="1:11">
      <c r="A26" s="20"/>
      <c r="B26" s="21"/>
      <c r="C26" s="8" t="s">
        <v>62</v>
      </c>
      <c r="D26" s="22" t="s">
        <v>63</v>
      </c>
      <c r="E26" s="7">
        <v>4</v>
      </c>
      <c r="F26" s="7" t="s">
        <v>64</v>
      </c>
      <c r="G26" s="7" t="s">
        <v>65</v>
      </c>
      <c r="H26" s="24"/>
      <c r="I26" s="45"/>
      <c r="J26" s="16">
        <v>4</v>
      </c>
      <c r="K26" s="13"/>
    </row>
    <row r="27" ht="55" customHeight="1" spans="1:11">
      <c r="A27" s="20"/>
      <c r="B27" s="21"/>
      <c r="C27" s="8"/>
      <c r="D27" s="22" t="s">
        <v>66</v>
      </c>
      <c r="E27" s="7">
        <v>4</v>
      </c>
      <c r="F27" s="7" t="s">
        <v>67</v>
      </c>
      <c r="G27" s="7" t="s">
        <v>68</v>
      </c>
      <c r="H27" s="24"/>
      <c r="I27" s="45"/>
      <c r="J27" s="16">
        <v>4</v>
      </c>
      <c r="K27" s="13"/>
    </row>
    <row r="28" ht="24" customHeight="1" spans="1:11">
      <c r="A28" s="20"/>
      <c r="B28" s="21"/>
      <c r="C28" s="8"/>
      <c r="D28" s="79" t="s">
        <v>69</v>
      </c>
      <c r="E28" s="7">
        <v>2</v>
      </c>
      <c r="F28" s="7" t="s">
        <v>70</v>
      </c>
      <c r="G28" s="7" t="s">
        <v>71</v>
      </c>
      <c r="H28" s="54"/>
      <c r="I28" s="55"/>
      <c r="J28" s="16">
        <v>2</v>
      </c>
      <c r="K28" s="13"/>
    </row>
    <row r="29" ht="24" hidden="1" customHeight="1" spans="1:11">
      <c r="A29" s="20"/>
      <c r="B29" s="21" t="s">
        <v>72</v>
      </c>
      <c r="C29" s="8" t="s">
        <v>73</v>
      </c>
      <c r="D29" s="22" t="s">
        <v>74</v>
      </c>
      <c r="E29" s="7"/>
      <c r="F29" s="7"/>
      <c r="G29" s="7"/>
      <c r="H29" s="23" t="s">
        <v>51</v>
      </c>
      <c r="I29" s="44"/>
      <c r="J29" s="7"/>
      <c r="K29" s="13"/>
    </row>
    <row r="30" ht="24" hidden="1" customHeight="1" spans="1:11">
      <c r="A30" s="20"/>
      <c r="B30" s="21"/>
      <c r="C30" s="8"/>
      <c r="D30" s="22" t="s">
        <v>75</v>
      </c>
      <c r="E30" s="7"/>
      <c r="F30" s="7"/>
      <c r="G30" s="7"/>
      <c r="H30" s="24"/>
      <c r="I30" s="45"/>
      <c r="J30" s="7"/>
      <c r="K30" s="13"/>
    </row>
    <row r="31" ht="24" hidden="1" customHeight="1" spans="1:11">
      <c r="A31" s="20"/>
      <c r="B31" s="21"/>
      <c r="C31" s="8"/>
      <c r="D31" s="79" t="s">
        <v>76</v>
      </c>
      <c r="E31" s="43"/>
      <c r="F31" s="7"/>
      <c r="G31" s="7"/>
      <c r="H31" s="24"/>
      <c r="I31" s="45"/>
      <c r="J31" s="7"/>
      <c r="K31" s="13"/>
    </row>
    <row r="32" ht="55" customHeight="1" spans="1:11">
      <c r="A32" s="20"/>
      <c r="B32" s="21"/>
      <c r="C32" s="30" t="s">
        <v>77</v>
      </c>
      <c r="D32" s="22" t="s">
        <v>78</v>
      </c>
      <c r="E32" s="31">
        <v>10</v>
      </c>
      <c r="F32" s="7" t="s">
        <v>79</v>
      </c>
      <c r="G32" s="7" t="s">
        <v>80</v>
      </c>
      <c r="H32" s="24"/>
      <c r="I32" s="45"/>
      <c r="J32" s="93">
        <v>9</v>
      </c>
      <c r="K32" s="13"/>
    </row>
    <row r="33" ht="40" customHeight="1" spans="1:11">
      <c r="A33" s="20"/>
      <c r="B33" s="21"/>
      <c r="C33" s="30"/>
      <c r="D33" s="22" t="s">
        <v>81</v>
      </c>
      <c r="E33" s="31">
        <v>10</v>
      </c>
      <c r="F33" s="8" t="s">
        <v>82</v>
      </c>
      <c r="G33" s="7" t="s">
        <v>58</v>
      </c>
      <c r="H33" s="24"/>
      <c r="I33" s="45"/>
      <c r="J33" s="15">
        <v>10</v>
      </c>
      <c r="K33" s="13"/>
    </row>
    <row r="34" ht="21" hidden="1" customHeight="1" spans="1:11">
      <c r="A34" s="20"/>
      <c r="B34" s="21"/>
      <c r="C34" s="30" t="s">
        <v>83</v>
      </c>
      <c r="D34" s="22" t="s">
        <v>74</v>
      </c>
      <c r="E34" s="31"/>
      <c r="F34" s="13"/>
      <c r="G34" s="13"/>
      <c r="H34" s="24"/>
      <c r="I34" s="45"/>
      <c r="J34" s="16"/>
      <c r="K34" s="13"/>
    </row>
    <row r="35" ht="30" hidden="1" customHeight="1" spans="1:11">
      <c r="A35" s="20"/>
      <c r="B35" s="21"/>
      <c r="C35" s="30"/>
      <c r="D35" s="22" t="s">
        <v>75</v>
      </c>
      <c r="E35" s="31"/>
      <c r="F35" s="12"/>
      <c r="G35" s="12"/>
      <c r="H35" s="24"/>
      <c r="I35" s="45"/>
      <c r="J35" s="15"/>
      <c r="K35" s="13"/>
    </row>
    <row r="36" ht="18" hidden="1" customHeight="1" spans="1:11">
      <c r="A36" s="20"/>
      <c r="B36" s="21"/>
      <c r="C36" s="30"/>
      <c r="D36" s="79" t="s">
        <v>76</v>
      </c>
      <c r="E36" s="31"/>
      <c r="F36" s="12"/>
      <c r="G36" s="12"/>
      <c r="H36" s="24"/>
      <c r="I36" s="45"/>
      <c r="J36" s="15"/>
      <c r="K36" s="13"/>
    </row>
    <row r="37" ht="49" customHeight="1" spans="1:11">
      <c r="A37" s="20"/>
      <c r="B37" s="21"/>
      <c r="C37" s="8" t="s">
        <v>84</v>
      </c>
      <c r="D37" s="22" t="s">
        <v>85</v>
      </c>
      <c r="E37" s="31">
        <v>20</v>
      </c>
      <c r="F37" s="7" t="s">
        <v>86</v>
      </c>
      <c r="G37" s="7" t="s">
        <v>80</v>
      </c>
      <c r="H37" s="24"/>
      <c r="I37" s="45"/>
      <c r="J37" s="15">
        <v>19</v>
      </c>
      <c r="K37" s="13"/>
    </row>
    <row r="38" ht="24" hidden="1" customHeight="1" spans="1:11">
      <c r="A38" s="20"/>
      <c r="B38" s="21"/>
      <c r="C38" s="8"/>
      <c r="D38" s="22" t="s">
        <v>75</v>
      </c>
      <c r="E38" s="31"/>
      <c r="F38" s="12"/>
      <c r="G38" s="12"/>
      <c r="H38" s="24"/>
      <c r="I38" s="45"/>
      <c r="J38" s="15"/>
      <c r="K38" s="13"/>
    </row>
    <row r="39" ht="24" hidden="1" customHeight="1" spans="1:11">
      <c r="A39" s="20"/>
      <c r="B39" s="21"/>
      <c r="C39" s="8"/>
      <c r="D39" s="79" t="s">
        <v>76</v>
      </c>
      <c r="E39" s="31"/>
      <c r="F39" s="12"/>
      <c r="G39" s="12"/>
      <c r="H39" s="54"/>
      <c r="I39" s="55"/>
      <c r="J39" s="15"/>
      <c r="K39" s="13"/>
    </row>
    <row r="40" ht="88" customHeight="1" spans="1:11">
      <c r="A40" s="20"/>
      <c r="B40" s="21" t="s">
        <v>87</v>
      </c>
      <c r="C40" s="8" t="s">
        <v>88</v>
      </c>
      <c r="D40" s="22" t="s">
        <v>89</v>
      </c>
      <c r="E40" s="31">
        <v>20</v>
      </c>
      <c r="F40" s="7" t="s">
        <v>50</v>
      </c>
      <c r="G40" s="7" t="s">
        <v>50</v>
      </c>
      <c r="H40" s="33" t="s">
        <v>90</v>
      </c>
      <c r="I40" s="48"/>
      <c r="J40" s="15">
        <v>19</v>
      </c>
      <c r="K40" s="13"/>
    </row>
    <row r="41" ht="37.5" customHeight="1" spans="1:11">
      <c r="A41" s="7" t="s">
        <v>91</v>
      </c>
      <c r="B41" s="11" t="s">
        <v>92</v>
      </c>
      <c r="C41" s="34"/>
      <c r="D41" s="34"/>
      <c r="E41" s="34"/>
      <c r="F41" s="34"/>
      <c r="G41" s="34"/>
      <c r="H41" s="35"/>
      <c r="I41" s="35"/>
      <c r="J41" s="34"/>
      <c r="K41" s="41"/>
    </row>
    <row r="42" ht="23.25" customHeight="1" spans="1:11">
      <c r="A42" s="38" t="s">
        <v>93</v>
      </c>
      <c r="B42" s="36"/>
      <c r="C42" s="36"/>
      <c r="D42" s="36"/>
      <c r="E42" s="36"/>
      <c r="F42" s="36"/>
      <c r="G42" s="36"/>
      <c r="H42" s="37"/>
      <c r="I42" s="37"/>
      <c r="J42" s="36"/>
      <c r="K42" s="36"/>
    </row>
    <row r="43" ht="23.25" customHeight="1" spans="1:11">
      <c r="A43" s="38" t="s">
        <v>94</v>
      </c>
      <c r="B43" s="36"/>
      <c r="C43" s="36"/>
      <c r="D43" s="36"/>
      <c r="E43" s="36"/>
      <c r="F43" s="36"/>
      <c r="G43" s="36"/>
      <c r="H43" s="37"/>
      <c r="I43" s="37"/>
      <c r="J43" s="36"/>
      <c r="K43" s="36"/>
    </row>
    <row r="44" ht="33" customHeight="1" spans="1:11">
      <c r="A44" s="39" t="s">
        <v>95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ht="20" customHeight="1" spans="1:11">
      <c r="A45" s="40" t="s">
        <v>96</v>
      </c>
      <c r="B45" s="40"/>
      <c r="C45" s="40"/>
      <c r="D45" s="40"/>
      <c r="E45" s="40"/>
      <c r="F45" s="40"/>
      <c r="G45" s="40"/>
      <c r="H45" s="39"/>
      <c r="I45" s="39"/>
      <c r="J45" s="40"/>
      <c r="K45" s="40"/>
    </row>
    <row r="46" ht="24" customHeight="1"/>
  </sheetData>
  <sheetProtection selectLockedCells="1" selectUnlockedCells="1"/>
  <mergeCells count="38">
    <mergeCell ref="A1:B1"/>
    <mergeCell ref="A2:K2"/>
    <mergeCell ref="A3:K3"/>
    <mergeCell ref="A4:B4"/>
    <mergeCell ref="C4:K4"/>
    <mergeCell ref="A5:B5"/>
    <mergeCell ref="C5:F5"/>
    <mergeCell ref="G5:H5"/>
    <mergeCell ref="I5:K5"/>
    <mergeCell ref="C6:E6"/>
    <mergeCell ref="C7:E7"/>
    <mergeCell ref="C8:E8"/>
    <mergeCell ref="C9:E9"/>
    <mergeCell ref="C10:E10"/>
    <mergeCell ref="B11:F11"/>
    <mergeCell ref="G11:K11"/>
    <mergeCell ref="H40:I40"/>
    <mergeCell ref="B41:K41"/>
    <mergeCell ref="A42:K42"/>
    <mergeCell ref="A43:K43"/>
    <mergeCell ref="A44:K44"/>
    <mergeCell ref="A45:K45"/>
    <mergeCell ref="A12:A40"/>
    <mergeCell ref="B13:B28"/>
    <mergeCell ref="B29:B39"/>
    <mergeCell ref="C13:C18"/>
    <mergeCell ref="C19:C21"/>
    <mergeCell ref="C22:C25"/>
    <mergeCell ref="C26:C28"/>
    <mergeCell ref="C29:C31"/>
    <mergeCell ref="C32:C33"/>
    <mergeCell ref="C34:C36"/>
    <mergeCell ref="C37:C39"/>
    <mergeCell ref="K7:K10"/>
    <mergeCell ref="A6:B10"/>
    <mergeCell ref="H13:I18"/>
    <mergeCell ref="H19:I28"/>
    <mergeCell ref="H29:I39"/>
  </mergeCells>
  <printOptions horizontalCentered="1"/>
  <pageMargins left="0.359027777777778" right="0.2" top="0.359027777777778" bottom="0.359027777777778" header="0.309027777777778" footer="0.309027777777778"/>
  <pageSetup paperSize="9" scale="60" fitToHeight="100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1"/>
  <sheetViews>
    <sheetView zoomScale="70" zoomScaleNormal="70" workbookViewId="0">
      <selection activeCell="A1" sqref="A1:B1"/>
    </sheetView>
  </sheetViews>
  <sheetFormatPr defaultColWidth="7.99166666666667" defaultRowHeight="15.6"/>
  <cols>
    <col min="1" max="1" width="6.45" style="1" customWidth="1"/>
    <col min="2" max="2" width="7.99166666666667" style="1" customWidth="1"/>
    <col min="3" max="3" width="13.6083333333333" style="1" customWidth="1"/>
    <col min="4" max="4" width="22.8583333333333" style="1" customWidth="1"/>
    <col min="5" max="5" width="9.025" style="1" customWidth="1"/>
    <col min="6" max="6" width="16.25" style="1" customWidth="1"/>
    <col min="7" max="7" width="15.9916666666667" style="1" customWidth="1"/>
    <col min="8" max="8" width="14.7083333333333" style="2" customWidth="1"/>
    <col min="9" max="9" width="12.075" style="2" customWidth="1"/>
    <col min="10" max="10" width="11.8583333333333" style="1" customWidth="1"/>
    <col min="11" max="11" width="16.425" style="1" customWidth="1"/>
    <col min="12" max="248" width="7.99166666666667" style="1"/>
  </cols>
  <sheetData>
    <row r="1" ht="36" customHeight="1" spans="1:2">
      <c r="A1" s="3"/>
      <c r="B1" s="3"/>
    </row>
    <row r="2" ht="48" customHeight="1" spans="1:1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5" customHeight="1" spans="1:1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31" customHeight="1" spans="1:11">
      <c r="A4" s="7" t="s">
        <v>2</v>
      </c>
      <c r="B4" s="7"/>
      <c r="C4" s="7" t="s">
        <v>97</v>
      </c>
      <c r="D4" s="7"/>
      <c r="E4" s="7"/>
      <c r="F4" s="7"/>
      <c r="G4" s="7"/>
      <c r="H4" s="8"/>
      <c r="I4" s="8"/>
      <c r="J4" s="7"/>
      <c r="K4" s="7"/>
    </row>
    <row r="5" ht="31" customHeight="1" spans="1:11">
      <c r="A5" s="9" t="s">
        <v>98</v>
      </c>
      <c r="B5" s="10"/>
      <c r="C5" s="7"/>
      <c r="D5" s="7"/>
      <c r="E5" s="7"/>
      <c r="F5" s="7"/>
      <c r="G5" s="11" t="s">
        <v>5</v>
      </c>
      <c r="H5" s="10"/>
      <c r="I5" s="9" t="s">
        <v>6</v>
      </c>
      <c r="J5" s="34"/>
      <c r="K5" s="41"/>
    </row>
    <row r="6" ht="31" customHeight="1" spans="1:11">
      <c r="A6" s="8" t="s">
        <v>7</v>
      </c>
      <c r="B6" s="8"/>
      <c r="C6" s="7"/>
      <c r="D6" s="7"/>
      <c r="E6" s="7"/>
      <c r="F6" s="7" t="s">
        <v>8</v>
      </c>
      <c r="G6" s="12" t="s">
        <v>9</v>
      </c>
      <c r="H6" s="13" t="s">
        <v>10</v>
      </c>
      <c r="I6" s="8" t="s">
        <v>11</v>
      </c>
      <c r="J6" s="12" t="s">
        <v>12</v>
      </c>
      <c r="K6" s="12" t="s">
        <v>13</v>
      </c>
    </row>
    <row r="7" ht="31" customHeight="1" spans="1:11">
      <c r="A7" s="8"/>
      <c r="B7" s="8"/>
      <c r="C7" s="14" t="s">
        <v>14</v>
      </c>
      <c r="D7" s="14"/>
      <c r="E7" s="14"/>
      <c r="F7" s="12">
        <v>22.4</v>
      </c>
      <c r="G7" s="12">
        <v>22.4</v>
      </c>
      <c r="H7" s="13">
        <v>10</v>
      </c>
      <c r="I7" s="90">
        <v>1</v>
      </c>
      <c r="J7" s="12">
        <v>10</v>
      </c>
      <c r="K7" s="43" t="s">
        <v>15</v>
      </c>
    </row>
    <row r="8" ht="31" customHeight="1" spans="1:11">
      <c r="A8" s="8"/>
      <c r="B8" s="8"/>
      <c r="C8" s="14" t="s">
        <v>16</v>
      </c>
      <c r="D8" s="14"/>
      <c r="E8" s="14"/>
      <c r="F8" s="12">
        <v>22.4</v>
      </c>
      <c r="G8" s="12">
        <v>22.4</v>
      </c>
      <c r="H8" s="13">
        <v>10</v>
      </c>
      <c r="I8" s="90">
        <v>1</v>
      </c>
      <c r="J8" s="12">
        <v>10</v>
      </c>
      <c r="K8" s="43"/>
    </row>
    <row r="9" ht="31" customHeight="1" spans="1:11">
      <c r="A9" s="8"/>
      <c r="B9" s="8"/>
      <c r="C9" s="14" t="s">
        <v>17</v>
      </c>
      <c r="D9" s="14"/>
      <c r="E9" s="14"/>
      <c r="F9" s="12"/>
      <c r="G9" s="12"/>
      <c r="H9" s="13"/>
      <c r="I9" s="13"/>
      <c r="J9" s="12"/>
      <c r="K9" s="43"/>
    </row>
    <row r="10" ht="31" customHeight="1" spans="1:11">
      <c r="A10" s="8"/>
      <c r="B10" s="8"/>
      <c r="C10" s="17" t="s">
        <v>18</v>
      </c>
      <c r="D10" s="17"/>
      <c r="E10" s="17"/>
      <c r="F10" s="12"/>
      <c r="G10" s="7"/>
      <c r="H10" s="8"/>
      <c r="I10" s="8"/>
      <c r="J10" s="7"/>
      <c r="K10" s="43"/>
    </row>
    <row r="11" ht="110" customHeight="1" spans="1:11">
      <c r="A11" s="18" t="s">
        <v>19</v>
      </c>
      <c r="B11" s="19" t="s">
        <v>99</v>
      </c>
      <c r="C11" s="19"/>
      <c r="D11" s="19"/>
      <c r="E11" s="19"/>
      <c r="F11" s="19"/>
      <c r="G11" s="19" t="s">
        <v>100</v>
      </c>
      <c r="H11" s="19"/>
      <c r="I11" s="19"/>
      <c r="J11" s="19"/>
      <c r="K11" s="19"/>
    </row>
    <row r="12" ht="44" customHeight="1" spans="1:11">
      <c r="A12" s="20" t="s">
        <v>22</v>
      </c>
      <c r="B12" s="8" t="s">
        <v>23</v>
      </c>
      <c r="C12" s="7" t="s">
        <v>24</v>
      </c>
      <c r="D12" s="7" t="s">
        <v>25</v>
      </c>
      <c r="E12" s="8" t="s">
        <v>26</v>
      </c>
      <c r="F12" s="7" t="s">
        <v>27</v>
      </c>
      <c r="G12" s="7" t="s">
        <v>28</v>
      </c>
      <c r="H12" s="8" t="s">
        <v>13</v>
      </c>
      <c r="I12" s="8"/>
      <c r="J12" s="7" t="s">
        <v>12</v>
      </c>
      <c r="K12" s="8" t="s">
        <v>29</v>
      </c>
    </row>
    <row r="13" ht="24" customHeight="1" spans="1:11">
      <c r="A13" s="20"/>
      <c r="B13" s="86" t="s">
        <v>30</v>
      </c>
      <c r="C13" s="27" t="s">
        <v>101</v>
      </c>
      <c r="D13" s="22" t="s">
        <v>102</v>
      </c>
      <c r="E13" s="7">
        <v>2</v>
      </c>
      <c r="F13" s="7" t="s">
        <v>103</v>
      </c>
      <c r="G13" s="7">
        <v>15</v>
      </c>
      <c r="H13" s="23" t="s">
        <v>35</v>
      </c>
      <c r="I13" s="44"/>
      <c r="J13" s="7">
        <v>2</v>
      </c>
      <c r="K13" s="13"/>
    </row>
    <row r="14" ht="24" customHeight="1" spans="1:11">
      <c r="A14" s="20"/>
      <c r="B14" s="87"/>
      <c r="C14" s="52"/>
      <c r="D14" s="22" t="s">
        <v>104</v>
      </c>
      <c r="E14" s="7">
        <v>2</v>
      </c>
      <c r="F14" s="7" t="s">
        <v>105</v>
      </c>
      <c r="G14" s="7">
        <v>13</v>
      </c>
      <c r="H14" s="24"/>
      <c r="I14" s="45"/>
      <c r="J14" s="7">
        <v>2</v>
      </c>
      <c r="K14" s="13"/>
    </row>
    <row r="15" ht="24" customHeight="1" spans="1:11">
      <c r="A15" s="20"/>
      <c r="B15" s="87"/>
      <c r="C15" s="52"/>
      <c r="D15" s="71" t="s">
        <v>106</v>
      </c>
      <c r="E15" s="7">
        <v>2</v>
      </c>
      <c r="F15" s="7" t="s">
        <v>107</v>
      </c>
      <c r="G15" s="7">
        <v>4</v>
      </c>
      <c r="H15" s="24"/>
      <c r="I15" s="45"/>
      <c r="J15" s="7">
        <v>2</v>
      </c>
      <c r="K15" s="13"/>
    </row>
    <row r="16" ht="24" customHeight="1" spans="1:11">
      <c r="A16" s="20"/>
      <c r="B16" s="87"/>
      <c r="C16" s="52"/>
      <c r="D16" s="71" t="s">
        <v>108</v>
      </c>
      <c r="E16" s="7">
        <v>2</v>
      </c>
      <c r="F16" s="7" t="s">
        <v>109</v>
      </c>
      <c r="G16" s="7">
        <v>46</v>
      </c>
      <c r="H16" s="24"/>
      <c r="I16" s="45"/>
      <c r="J16" s="7">
        <v>2</v>
      </c>
      <c r="K16" s="13"/>
    </row>
    <row r="17" ht="24" customHeight="1" spans="1:11">
      <c r="A17" s="20"/>
      <c r="B17" s="87"/>
      <c r="C17" s="52"/>
      <c r="D17" s="71" t="s">
        <v>110</v>
      </c>
      <c r="E17" s="7">
        <v>1</v>
      </c>
      <c r="F17" s="7" t="s">
        <v>111</v>
      </c>
      <c r="G17" s="7">
        <v>15</v>
      </c>
      <c r="H17" s="24"/>
      <c r="I17" s="45"/>
      <c r="J17" s="7">
        <v>1</v>
      </c>
      <c r="K17" s="13"/>
    </row>
    <row r="18" ht="24" customHeight="1" spans="1:11">
      <c r="A18" s="20"/>
      <c r="B18" s="87"/>
      <c r="C18" s="29"/>
      <c r="D18" s="71" t="s">
        <v>112</v>
      </c>
      <c r="E18" s="7">
        <v>1</v>
      </c>
      <c r="F18" s="7" t="s">
        <v>46</v>
      </c>
      <c r="G18" s="7" t="s">
        <v>46</v>
      </c>
      <c r="H18" s="24"/>
      <c r="I18" s="45"/>
      <c r="J18" s="7">
        <v>1</v>
      </c>
      <c r="K18" s="13"/>
    </row>
    <row r="19" ht="24" customHeight="1" spans="1:11">
      <c r="A19" s="20"/>
      <c r="B19" s="87"/>
      <c r="C19" s="7" t="s">
        <v>113</v>
      </c>
      <c r="D19" s="22" t="s">
        <v>114</v>
      </c>
      <c r="E19" s="7">
        <v>5</v>
      </c>
      <c r="F19" s="7" t="s">
        <v>50</v>
      </c>
      <c r="G19" s="7" t="s">
        <v>50</v>
      </c>
      <c r="H19" s="23" t="s">
        <v>51</v>
      </c>
      <c r="I19" s="44"/>
      <c r="J19" s="7">
        <v>5</v>
      </c>
      <c r="K19" s="13"/>
    </row>
    <row r="20" ht="24" customHeight="1" spans="1:11">
      <c r="A20" s="20"/>
      <c r="B20" s="87"/>
      <c r="C20" s="7"/>
      <c r="D20" s="22" t="s">
        <v>115</v>
      </c>
      <c r="E20" s="7">
        <v>5</v>
      </c>
      <c r="F20" s="7" t="s">
        <v>116</v>
      </c>
      <c r="G20" s="7" t="s">
        <v>117</v>
      </c>
      <c r="H20" s="24"/>
      <c r="I20" s="45"/>
      <c r="J20" s="7">
        <v>5</v>
      </c>
      <c r="K20" s="13"/>
    </row>
    <row r="21" ht="36" customHeight="1" spans="1:11">
      <c r="A21" s="20"/>
      <c r="B21" s="87"/>
      <c r="C21" s="7" t="s">
        <v>118</v>
      </c>
      <c r="D21" s="22" t="s">
        <v>119</v>
      </c>
      <c r="E21" s="7">
        <v>10</v>
      </c>
      <c r="F21" s="7" t="s">
        <v>57</v>
      </c>
      <c r="G21" s="8" t="s">
        <v>58</v>
      </c>
      <c r="H21" s="24"/>
      <c r="I21" s="45"/>
      <c r="J21" s="7">
        <v>10</v>
      </c>
      <c r="K21" s="13"/>
    </row>
    <row r="22" ht="24" customHeight="1" spans="1:11">
      <c r="A22" s="20"/>
      <c r="B22" s="87"/>
      <c r="C22" s="27" t="s">
        <v>120</v>
      </c>
      <c r="D22" s="22" t="s">
        <v>121</v>
      </c>
      <c r="E22" s="7">
        <v>1</v>
      </c>
      <c r="F22" s="7" t="s">
        <v>122</v>
      </c>
      <c r="G22" s="7">
        <v>1300</v>
      </c>
      <c r="H22" s="24"/>
      <c r="I22" s="45"/>
      <c r="J22" s="7">
        <v>1</v>
      </c>
      <c r="K22" s="13"/>
    </row>
    <row r="23" ht="24" customHeight="1" spans="1:11">
      <c r="A23" s="20"/>
      <c r="B23" s="87"/>
      <c r="C23" s="52"/>
      <c r="D23" s="22" t="s">
        <v>123</v>
      </c>
      <c r="E23" s="7">
        <v>1</v>
      </c>
      <c r="F23" s="7" t="s">
        <v>124</v>
      </c>
      <c r="G23" s="7">
        <v>500</v>
      </c>
      <c r="H23" s="24"/>
      <c r="I23" s="45"/>
      <c r="J23" s="7">
        <v>1</v>
      </c>
      <c r="K23" s="13"/>
    </row>
    <row r="24" ht="24" customHeight="1" spans="1:11">
      <c r="A24" s="20"/>
      <c r="B24" s="87"/>
      <c r="C24" s="52"/>
      <c r="D24" s="71" t="s">
        <v>125</v>
      </c>
      <c r="E24" s="7">
        <v>1</v>
      </c>
      <c r="F24" s="7" t="s">
        <v>126</v>
      </c>
      <c r="G24" s="7">
        <v>4999</v>
      </c>
      <c r="H24" s="24"/>
      <c r="I24" s="45"/>
      <c r="J24" s="7">
        <v>1</v>
      </c>
      <c r="K24" s="13"/>
    </row>
    <row r="25" ht="24" customHeight="1" spans="1:11">
      <c r="A25" s="20"/>
      <c r="B25" s="87"/>
      <c r="C25" s="52"/>
      <c r="D25" s="71" t="s">
        <v>108</v>
      </c>
      <c r="E25" s="7">
        <v>1</v>
      </c>
      <c r="F25" s="7" t="s">
        <v>127</v>
      </c>
      <c r="G25" s="7">
        <v>260</v>
      </c>
      <c r="H25" s="24"/>
      <c r="I25" s="45"/>
      <c r="J25" s="7">
        <v>1</v>
      </c>
      <c r="K25" s="13"/>
    </row>
    <row r="26" ht="24" customHeight="1" spans="1:11">
      <c r="A26" s="20"/>
      <c r="B26" s="87"/>
      <c r="C26" s="52"/>
      <c r="D26" s="71" t="s">
        <v>110</v>
      </c>
      <c r="E26" s="7">
        <v>1</v>
      </c>
      <c r="F26" s="7" t="s">
        <v>128</v>
      </c>
      <c r="G26" s="7">
        <v>1200</v>
      </c>
      <c r="H26" s="24"/>
      <c r="I26" s="45"/>
      <c r="J26" s="7">
        <v>1</v>
      </c>
      <c r="K26" s="13"/>
    </row>
    <row r="27" ht="24" customHeight="1" spans="1:11">
      <c r="A27" s="20"/>
      <c r="B27" s="87"/>
      <c r="C27" s="52"/>
      <c r="D27" s="71" t="s">
        <v>112</v>
      </c>
      <c r="E27" s="7">
        <v>1</v>
      </c>
      <c r="F27" s="7" t="s">
        <v>127</v>
      </c>
      <c r="G27" s="7">
        <v>680</v>
      </c>
      <c r="H27" s="24"/>
      <c r="I27" s="45"/>
      <c r="J27" s="7">
        <v>1</v>
      </c>
      <c r="K27" s="13"/>
    </row>
    <row r="28" ht="24" customHeight="1" spans="1:11">
      <c r="A28" s="20"/>
      <c r="B28" s="88"/>
      <c r="C28" s="29"/>
      <c r="D28" s="71" t="s">
        <v>129</v>
      </c>
      <c r="E28" s="7">
        <v>4</v>
      </c>
      <c r="F28" s="7" t="s">
        <v>130</v>
      </c>
      <c r="G28" s="7">
        <v>64800</v>
      </c>
      <c r="H28" s="24"/>
      <c r="I28" s="45"/>
      <c r="J28" s="7">
        <v>4</v>
      </c>
      <c r="K28" s="13"/>
    </row>
    <row r="29" ht="24" hidden="1" customHeight="1" spans="1:11">
      <c r="A29" s="20"/>
      <c r="B29" s="21" t="s">
        <v>72</v>
      </c>
      <c r="C29" s="8" t="s">
        <v>73</v>
      </c>
      <c r="D29" s="22" t="s">
        <v>74</v>
      </c>
      <c r="E29" s="7"/>
      <c r="F29" s="7"/>
      <c r="G29" s="7"/>
      <c r="H29" s="23" t="s">
        <v>51</v>
      </c>
      <c r="I29" s="44"/>
      <c r="J29" s="7"/>
      <c r="K29" s="13"/>
    </row>
    <row r="30" ht="24" hidden="1" customHeight="1" spans="1:11">
      <c r="A30" s="20"/>
      <c r="B30" s="21"/>
      <c r="C30" s="8"/>
      <c r="D30" s="22" t="s">
        <v>75</v>
      </c>
      <c r="E30" s="7"/>
      <c r="F30" s="7"/>
      <c r="G30" s="7"/>
      <c r="H30" s="24"/>
      <c r="I30" s="45"/>
      <c r="J30" s="7"/>
      <c r="K30" s="13"/>
    </row>
    <row r="31" ht="24" hidden="1" customHeight="1" spans="1:11">
      <c r="A31" s="20"/>
      <c r="B31" s="21"/>
      <c r="C31" s="8"/>
      <c r="D31" s="79" t="s">
        <v>76</v>
      </c>
      <c r="E31" s="43"/>
      <c r="F31" s="7"/>
      <c r="G31" s="7"/>
      <c r="H31" s="24"/>
      <c r="I31" s="45"/>
      <c r="J31" s="7"/>
      <c r="K31" s="13"/>
    </row>
    <row r="32" ht="48" customHeight="1" spans="1:11">
      <c r="A32" s="20"/>
      <c r="B32" s="21"/>
      <c r="C32" s="30" t="s">
        <v>131</v>
      </c>
      <c r="D32" s="22" t="s">
        <v>132</v>
      </c>
      <c r="E32" s="31">
        <v>20</v>
      </c>
      <c r="F32" s="31" t="s">
        <v>133</v>
      </c>
      <c r="G32" s="7" t="s">
        <v>134</v>
      </c>
      <c r="H32" s="24"/>
      <c r="I32" s="45"/>
      <c r="J32" s="31">
        <v>19</v>
      </c>
      <c r="K32" s="13"/>
    </row>
    <row r="33" ht="24" hidden="1" customHeight="1" spans="1:11">
      <c r="A33" s="20"/>
      <c r="B33" s="21"/>
      <c r="C33" s="30"/>
      <c r="D33" s="22" t="s">
        <v>75</v>
      </c>
      <c r="E33" s="89"/>
      <c r="F33" s="7"/>
      <c r="G33" s="7"/>
      <c r="H33" s="24"/>
      <c r="I33" s="45"/>
      <c r="J33" s="7"/>
      <c r="K33" s="13"/>
    </row>
    <row r="34" ht="24" hidden="1" customHeight="1" spans="1:11">
      <c r="A34" s="20"/>
      <c r="B34" s="21"/>
      <c r="C34" s="30"/>
      <c r="D34" s="79" t="s">
        <v>76</v>
      </c>
      <c r="E34" s="31"/>
      <c r="F34" s="22"/>
      <c r="G34" s="22"/>
      <c r="H34" s="24"/>
      <c r="I34" s="45"/>
      <c r="J34" s="22"/>
      <c r="K34" s="13"/>
    </row>
    <row r="35" ht="24" hidden="1" customHeight="1" spans="1:11">
      <c r="A35" s="20"/>
      <c r="B35" s="21"/>
      <c r="C35" s="30" t="s">
        <v>83</v>
      </c>
      <c r="D35" s="22" t="s">
        <v>74</v>
      </c>
      <c r="E35" s="31"/>
      <c r="F35" s="13"/>
      <c r="G35" s="13"/>
      <c r="H35" s="24"/>
      <c r="I35" s="45"/>
      <c r="J35" s="13"/>
      <c r="K35" s="13"/>
    </row>
    <row r="36" ht="24" hidden="1" customHeight="1" spans="1:11">
      <c r="A36" s="20"/>
      <c r="B36" s="21"/>
      <c r="C36" s="30"/>
      <c r="D36" s="22" t="s">
        <v>75</v>
      </c>
      <c r="E36" s="12"/>
      <c r="F36" s="12"/>
      <c r="G36" s="12"/>
      <c r="H36" s="24"/>
      <c r="I36" s="45"/>
      <c r="J36" s="12"/>
      <c r="K36" s="13"/>
    </row>
    <row r="37" ht="24" hidden="1" customHeight="1" spans="1:11">
      <c r="A37" s="20"/>
      <c r="B37" s="21"/>
      <c r="C37" s="30"/>
      <c r="D37" s="79" t="s">
        <v>76</v>
      </c>
      <c r="E37" s="12"/>
      <c r="F37" s="12"/>
      <c r="G37" s="12"/>
      <c r="H37" s="24"/>
      <c r="I37" s="45"/>
      <c r="J37" s="12"/>
      <c r="K37" s="13"/>
    </row>
    <row r="38" ht="49" customHeight="1" spans="1:11">
      <c r="A38" s="20"/>
      <c r="B38" s="21"/>
      <c r="C38" s="8" t="s">
        <v>135</v>
      </c>
      <c r="D38" s="22" t="s">
        <v>136</v>
      </c>
      <c r="E38" s="7">
        <v>20</v>
      </c>
      <c r="F38" s="7" t="s">
        <v>133</v>
      </c>
      <c r="G38" s="7" t="s">
        <v>137</v>
      </c>
      <c r="H38" s="24"/>
      <c r="I38" s="45"/>
      <c r="J38" s="7">
        <v>19</v>
      </c>
      <c r="K38" s="13"/>
    </row>
    <row r="39" ht="24" hidden="1" customHeight="1" spans="1:11">
      <c r="A39" s="20"/>
      <c r="B39" s="21"/>
      <c r="C39" s="8"/>
      <c r="D39" s="22" t="s">
        <v>75</v>
      </c>
      <c r="E39" s="12"/>
      <c r="F39" s="12"/>
      <c r="G39" s="12"/>
      <c r="H39" s="24"/>
      <c r="I39" s="45"/>
      <c r="J39" s="12"/>
      <c r="K39" s="13"/>
    </row>
    <row r="40" ht="24" hidden="1" customHeight="1" spans="1:11">
      <c r="A40" s="20"/>
      <c r="B40" s="21"/>
      <c r="C40" s="8"/>
      <c r="D40" s="79" t="s">
        <v>76</v>
      </c>
      <c r="E40" s="12"/>
      <c r="F40" s="12"/>
      <c r="G40" s="12"/>
      <c r="H40" s="54"/>
      <c r="I40" s="55"/>
      <c r="J40" s="12"/>
      <c r="K40" s="13"/>
    </row>
    <row r="41" ht="24" hidden="1" customHeight="1" spans="1:11">
      <c r="A41" s="20"/>
      <c r="B41" s="21"/>
      <c r="C41" s="79" t="s">
        <v>76</v>
      </c>
      <c r="D41" s="12"/>
      <c r="E41" s="12"/>
      <c r="F41" s="12"/>
      <c r="G41" s="12"/>
      <c r="H41" s="9"/>
      <c r="I41" s="10"/>
      <c r="J41" s="12"/>
      <c r="K41" s="22"/>
    </row>
    <row r="42" ht="68" customHeight="1" spans="1:11">
      <c r="A42" s="20"/>
      <c r="B42" s="21" t="s">
        <v>87</v>
      </c>
      <c r="C42" s="8" t="s">
        <v>88</v>
      </c>
      <c r="D42" s="22" t="s">
        <v>138</v>
      </c>
      <c r="E42" s="25">
        <v>0.2</v>
      </c>
      <c r="F42" s="7" t="s">
        <v>50</v>
      </c>
      <c r="G42" s="25">
        <v>0.9</v>
      </c>
      <c r="H42" s="33" t="s">
        <v>90</v>
      </c>
      <c r="I42" s="48"/>
      <c r="J42" s="7">
        <v>20</v>
      </c>
      <c r="K42" s="13"/>
    </row>
    <row r="43" ht="24" hidden="1" customHeight="1" spans="1:11">
      <c r="A43" s="20"/>
      <c r="B43" s="21"/>
      <c r="C43" s="8"/>
      <c r="D43" s="22" t="s">
        <v>75</v>
      </c>
      <c r="E43" s="12"/>
      <c r="F43" s="12"/>
      <c r="G43" s="12"/>
      <c r="H43" s="81"/>
      <c r="I43" s="84"/>
      <c r="J43" s="12"/>
      <c r="K43" s="13"/>
    </row>
    <row r="44" ht="24" hidden="1" customHeight="1" spans="1:11">
      <c r="A44" s="20"/>
      <c r="B44" s="21"/>
      <c r="C44" s="8"/>
      <c r="D44" s="79" t="s">
        <v>76</v>
      </c>
      <c r="E44" s="12"/>
      <c r="F44" s="12"/>
      <c r="G44" s="12"/>
      <c r="H44" s="82"/>
      <c r="I44" s="85"/>
      <c r="J44" s="12"/>
      <c r="K44" s="13"/>
    </row>
    <row r="45" ht="24" hidden="1" customHeight="1" spans="1:11">
      <c r="A45" s="20"/>
      <c r="B45" s="21"/>
      <c r="C45" s="79" t="s">
        <v>76</v>
      </c>
      <c r="D45" s="12"/>
      <c r="E45" s="12"/>
      <c r="F45" s="12"/>
      <c r="G45" s="12"/>
      <c r="H45" s="9"/>
      <c r="I45" s="10"/>
      <c r="J45" s="12"/>
      <c r="K45" s="22"/>
    </row>
    <row r="46" ht="37.5" customHeight="1" spans="1:11">
      <c r="A46" s="7" t="s">
        <v>91</v>
      </c>
      <c r="B46" s="11" t="s">
        <v>139</v>
      </c>
      <c r="C46" s="34"/>
      <c r="D46" s="34"/>
      <c r="E46" s="34"/>
      <c r="F46" s="34"/>
      <c r="G46" s="34"/>
      <c r="H46" s="35"/>
      <c r="I46" s="35"/>
      <c r="J46" s="34"/>
      <c r="K46" s="41"/>
    </row>
    <row r="47" ht="23.25" customHeight="1" spans="1:11">
      <c r="A47" s="36" t="s">
        <v>93</v>
      </c>
      <c r="B47" s="36"/>
      <c r="C47" s="36"/>
      <c r="D47" s="36"/>
      <c r="E47" s="36"/>
      <c r="F47" s="36"/>
      <c r="G47" s="36"/>
      <c r="H47" s="37"/>
      <c r="I47" s="37"/>
      <c r="J47" s="36"/>
      <c r="K47" s="36"/>
    </row>
    <row r="48" ht="23.25" customHeight="1" spans="1:11">
      <c r="A48" s="36" t="s">
        <v>94</v>
      </c>
      <c r="B48" s="36"/>
      <c r="C48" s="36"/>
      <c r="D48" s="36"/>
      <c r="E48" s="36"/>
      <c r="F48" s="36"/>
      <c r="G48" s="36"/>
      <c r="H48" s="37"/>
      <c r="I48" s="37"/>
      <c r="J48" s="36"/>
      <c r="K48" s="36"/>
    </row>
    <row r="49" ht="33" customHeight="1" spans="1:11">
      <c r="A49" s="39" t="s">
        <v>95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</row>
    <row r="50" ht="20" customHeight="1" spans="1:11">
      <c r="A50" s="40" t="s">
        <v>96</v>
      </c>
      <c r="B50" s="40"/>
      <c r="C50" s="40"/>
      <c r="D50" s="40"/>
      <c r="E50" s="40"/>
      <c r="F50" s="40"/>
      <c r="G50" s="40"/>
      <c r="H50" s="39"/>
      <c r="I50" s="39"/>
      <c r="J50" s="40"/>
      <c r="K50" s="40"/>
    </row>
    <row r="51" ht="24" customHeight="1"/>
  </sheetData>
  <sheetProtection selectLockedCells="1" selectUnlockedCells="1"/>
  <mergeCells count="42">
    <mergeCell ref="A1:B1"/>
    <mergeCell ref="A2:K2"/>
    <mergeCell ref="A3:K3"/>
    <mergeCell ref="A4:B4"/>
    <mergeCell ref="C4:K4"/>
    <mergeCell ref="A5:B5"/>
    <mergeCell ref="C5:F5"/>
    <mergeCell ref="G5:H5"/>
    <mergeCell ref="I5:K5"/>
    <mergeCell ref="C6:E6"/>
    <mergeCell ref="C7:E7"/>
    <mergeCell ref="C8:E8"/>
    <mergeCell ref="C9:E9"/>
    <mergeCell ref="C10:E10"/>
    <mergeCell ref="B11:F11"/>
    <mergeCell ref="G11:K11"/>
    <mergeCell ref="H12:I12"/>
    <mergeCell ref="H41:I41"/>
    <mergeCell ref="H45:I45"/>
    <mergeCell ref="B46:K46"/>
    <mergeCell ref="A47:K47"/>
    <mergeCell ref="A48:K48"/>
    <mergeCell ref="A49:K49"/>
    <mergeCell ref="A50:K50"/>
    <mergeCell ref="A12:A45"/>
    <mergeCell ref="B13:B28"/>
    <mergeCell ref="B29:B41"/>
    <mergeCell ref="B42:B45"/>
    <mergeCell ref="C13:C18"/>
    <mergeCell ref="C19:C20"/>
    <mergeCell ref="C22:C28"/>
    <mergeCell ref="C29:C31"/>
    <mergeCell ref="C32:C34"/>
    <mergeCell ref="C35:C37"/>
    <mergeCell ref="C38:C40"/>
    <mergeCell ref="C42:C44"/>
    <mergeCell ref="K7:K10"/>
    <mergeCell ref="A6:B10"/>
    <mergeCell ref="H13:I18"/>
    <mergeCell ref="H29:I40"/>
    <mergeCell ref="H42:I44"/>
    <mergeCell ref="H19:I28"/>
  </mergeCells>
  <printOptions horizontalCentered="1"/>
  <pageMargins left="0.359027777777778" right="0.2" top="0.359027777777778" bottom="0.359027777777778" header="0.309027777777778" footer="0.309027777777778"/>
  <pageSetup paperSize="9" scale="60" fitToHeight="100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0"/>
  <sheetViews>
    <sheetView zoomScale="70" zoomScaleNormal="70" workbookViewId="0">
      <selection activeCell="A1" sqref="A1:B1"/>
    </sheetView>
  </sheetViews>
  <sheetFormatPr defaultColWidth="7.99166666666667" defaultRowHeight="15.6"/>
  <cols>
    <col min="1" max="1" width="6.45" style="1" customWidth="1"/>
    <col min="2" max="2" width="10.1333333333333" style="1" customWidth="1"/>
    <col min="3" max="3" width="13.6083333333333" style="1" customWidth="1"/>
    <col min="4" max="4" width="22.8583333333333" style="1" customWidth="1"/>
    <col min="5" max="5" width="9.025" style="1" customWidth="1"/>
    <col min="6" max="6" width="16.25" style="1" customWidth="1"/>
    <col min="7" max="7" width="15.9916666666667" style="1" customWidth="1"/>
    <col min="8" max="8" width="14.7083333333333" style="2" customWidth="1"/>
    <col min="9" max="9" width="12.075" style="2" customWidth="1"/>
    <col min="10" max="10" width="11.8583333333333" style="1" customWidth="1"/>
    <col min="11" max="11" width="16.425" style="1" customWidth="1"/>
    <col min="12" max="248" width="7.99166666666667" style="1"/>
  </cols>
  <sheetData>
    <row r="1" ht="36" customHeight="1" spans="1:2">
      <c r="A1" s="3"/>
      <c r="B1" s="3"/>
    </row>
    <row r="2" ht="48" customHeight="1" spans="1:1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5" customHeight="1" spans="1:1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31" customHeight="1" spans="1:11">
      <c r="A4" s="7" t="s">
        <v>2</v>
      </c>
      <c r="B4" s="7"/>
      <c r="C4" s="7" t="s">
        <v>140</v>
      </c>
      <c r="D4" s="7"/>
      <c r="E4" s="7"/>
      <c r="F4" s="7"/>
      <c r="G4" s="7"/>
      <c r="H4" s="8"/>
      <c r="I4" s="8"/>
      <c r="J4" s="7"/>
      <c r="K4" s="7"/>
    </row>
    <row r="5" ht="31" customHeight="1" spans="1:11">
      <c r="A5" s="9" t="s">
        <v>4</v>
      </c>
      <c r="B5" s="10"/>
      <c r="C5" s="7"/>
      <c r="D5" s="7"/>
      <c r="E5" s="7"/>
      <c r="F5" s="7"/>
      <c r="G5" s="11" t="s">
        <v>5</v>
      </c>
      <c r="H5" s="10"/>
      <c r="I5" s="9" t="s">
        <v>6</v>
      </c>
      <c r="J5" s="34"/>
      <c r="K5" s="41"/>
    </row>
    <row r="6" ht="31" customHeight="1" spans="1:11">
      <c r="A6" s="8" t="s">
        <v>7</v>
      </c>
      <c r="B6" s="8"/>
      <c r="C6" s="56"/>
      <c r="D6" s="56"/>
      <c r="E6" s="56"/>
      <c r="F6" s="7" t="s">
        <v>8</v>
      </c>
      <c r="G6" s="12" t="s">
        <v>9</v>
      </c>
      <c r="H6" s="13" t="s">
        <v>10</v>
      </c>
      <c r="I6" s="8" t="s">
        <v>11</v>
      </c>
      <c r="J6" s="12" t="s">
        <v>12</v>
      </c>
      <c r="K6" s="12" t="s">
        <v>13</v>
      </c>
    </row>
    <row r="7" ht="31" customHeight="1" spans="1:11">
      <c r="A7" s="8"/>
      <c r="B7" s="8"/>
      <c r="C7" s="57" t="s">
        <v>14</v>
      </c>
      <c r="D7" s="57"/>
      <c r="E7" s="57"/>
      <c r="F7" s="58">
        <v>210</v>
      </c>
      <c r="G7" s="58">
        <v>180.3</v>
      </c>
      <c r="H7" s="61">
        <v>10</v>
      </c>
      <c r="I7" s="83">
        <v>0.859</v>
      </c>
      <c r="J7" s="58">
        <v>8.59</v>
      </c>
      <c r="K7" s="43" t="s">
        <v>15</v>
      </c>
    </row>
    <row r="8" ht="31" customHeight="1" spans="1:11">
      <c r="A8" s="8"/>
      <c r="B8" s="8"/>
      <c r="C8" s="14" t="s">
        <v>16</v>
      </c>
      <c r="D8" s="14"/>
      <c r="E8" s="14"/>
      <c r="F8" s="58">
        <v>210</v>
      </c>
      <c r="G8" s="58">
        <v>180.3</v>
      </c>
      <c r="H8" s="61">
        <v>10</v>
      </c>
      <c r="I8" s="83">
        <v>0.859</v>
      </c>
      <c r="J8" s="58">
        <v>8.59</v>
      </c>
      <c r="K8" s="43"/>
    </row>
    <row r="9" ht="31" customHeight="1" spans="1:11">
      <c r="A9" s="8"/>
      <c r="B9" s="8"/>
      <c r="C9" s="14" t="s">
        <v>17</v>
      </c>
      <c r="D9" s="14"/>
      <c r="E9" s="14"/>
      <c r="F9" s="12"/>
      <c r="G9" s="12"/>
      <c r="H9" s="13"/>
      <c r="I9" s="13"/>
      <c r="J9" s="12"/>
      <c r="K9" s="43"/>
    </row>
    <row r="10" ht="31" customHeight="1" spans="1:11">
      <c r="A10" s="8"/>
      <c r="B10" s="8"/>
      <c r="C10" s="62" t="s">
        <v>18</v>
      </c>
      <c r="D10" s="62"/>
      <c r="E10" s="62"/>
      <c r="F10" s="12"/>
      <c r="G10" s="7"/>
      <c r="H10" s="8"/>
      <c r="I10" s="8"/>
      <c r="J10" s="7"/>
      <c r="K10" s="43"/>
    </row>
    <row r="11" ht="110" customHeight="1" spans="1:11">
      <c r="A11" s="18" t="s">
        <v>19</v>
      </c>
      <c r="B11" s="19" t="s">
        <v>141</v>
      </c>
      <c r="C11" s="19"/>
      <c r="D11" s="19"/>
      <c r="E11" s="19"/>
      <c r="F11" s="19"/>
      <c r="G11" s="19" t="s">
        <v>142</v>
      </c>
      <c r="H11" s="19"/>
      <c r="I11" s="19"/>
      <c r="J11" s="19"/>
      <c r="K11" s="19"/>
    </row>
    <row r="12" ht="44" customHeight="1" spans="1:11">
      <c r="A12" s="20" t="s">
        <v>22</v>
      </c>
      <c r="B12" s="8" t="s">
        <v>23</v>
      </c>
      <c r="C12" s="7" t="s">
        <v>24</v>
      </c>
      <c r="D12" s="7" t="s">
        <v>25</v>
      </c>
      <c r="E12" s="8" t="s">
        <v>26</v>
      </c>
      <c r="F12" s="7" t="s">
        <v>27</v>
      </c>
      <c r="G12" s="7" t="s">
        <v>28</v>
      </c>
      <c r="H12" s="8" t="s">
        <v>13</v>
      </c>
      <c r="I12" s="8"/>
      <c r="J12" s="7" t="s">
        <v>12</v>
      </c>
      <c r="K12" s="8" t="s">
        <v>29</v>
      </c>
    </row>
    <row r="13" ht="32" customHeight="1" spans="1:11">
      <c r="A13" s="20"/>
      <c r="B13" s="63" t="s">
        <v>30</v>
      </c>
      <c r="C13" s="7" t="s">
        <v>101</v>
      </c>
      <c r="D13" s="22" t="s">
        <v>143</v>
      </c>
      <c r="E13" s="64">
        <v>3</v>
      </c>
      <c r="F13" s="7" t="s">
        <v>47</v>
      </c>
      <c r="G13" s="7" t="s">
        <v>47</v>
      </c>
      <c r="H13" s="23" t="s">
        <v>35</v>
      </c>
      <c r="I13" s="44"/>
      <c r="J13" s="64">
        <v>3</v>
      </c>
      <c r="K13" s="13"/>
    </row>
    <row r="14" ht="47" customHeight="1" spans="1:11">
      <c r="A14" s="20"/>
      <c r="B14" s="63"/>
      <c r="C14" s="7"/>
      <c r="D14" s="22" t="s">
        <v>144</v>
      </c>
      <c r="E14" s="7">
        <v>3</v>
      </c>
      <c r="F14" s="7" t="s">
        <v>145</v>
      </c>
      <c r="G14" s="7" t="s">
        <v>145</v>
      </c>
      <c r="H14" s="24"/>
      <c r="I14" s="45"/>
      <c r="J14" s="7">
        <v>3</v>
      </c>
      <c r="K14" s="13"/>
    </row>
    <row r="15" ht="42" customHeight="1" spans="1:11">
      <c r="A15" s="20"/>
      <c r="B15" s="63"/>
      <c r="C15" s="7"/>
      <c r="D15" s="78" t="s">
        <v>146</v>
      </c>
      <c r="E15" s="7">
        <v>4</v>
      </c>
      <c r="F15" s="25">
        <v>0.95</v>
      </c>
      <c r="G15" s="25">
        <v>0.9</v>
      </c>
      <c r="H15" s="54"/>
      <c r="I15" s="55"/>
      <c r="J15" s="7">
        <v>3</v>
      </c>
      <c r="K15" s="13" t="s">
        <v>147</v>
      </c>
    </row>
    <row r="16" ht="37" customHeight="1" spans="1:11">
      <c r="A16" s="20"/>
      <c r="B16" s="63"/>
      <c r="C16" s="7" t="s">
        <v>113</v>
      </c>
      <c r="D16" s="22" t="s">
        <v>148</v>
      </c>
      <c r="E16" s="64">
        <v>5</v>
      </c>
      <c r="F16" s="25">
        <v>0.9</v>
      </c>
      <c r="G16" s="25">
        <v>1</v>
      </c>
      <c r="H16" s="23" t="s">
        <v>51</v>
      </c>
      <c r="I16" s="44"/>
      <c r="J16" s="64">
        <v>5</v>
      </c>
      <c r="K16" s="13"/>
    </row>
    <row r="17" ht="48" customHeight="1" spans="1:11">
      <c r="A17" s="20"/>
      <c r="B17" s="63"/>
      <c r="C17" s="7"/>
      <c r="D17" s="22" t="s">
        <v>149</v>
      </c>
      <c r="E17" s="7">
        <v>5</v>
      </c>
      <c r="F17" s="25">
        <v>0.5</v>
      </c>
      <c r="G17" s="25">
        <v>0.5</v>
      </c>
      <c r="H17" s="24"/>
      <c r="I17" s="45"/>
      <c r="J17" s="7">
        <v>5</v>
      </c>
      <c r="K17" s="13"/>
    </row>
    <row r="18" ht="24" hidden="1" customHeight="1" spans="1:11">
      <c r="A18" s="20"/>
      <c r="B18" s="63"/>
      <c r="C18" s="7"/>
      <c r="D18" s="79" t="s">
        <v>76</v>
      </c>
      <c r="E18" s="7"/>
      <c r="F18" s="7"/>
      <c r="G18" s="7"/>
      <c r="H18" s="24"/>
      <c r="I18" s="45"/>
      <c r="J18" s="7"/>
      <c r="K18" s="13"/>
    </row>
    <row r="19" ht="39" customHeight="1" spans="1:11">
      <c r="A19" s="20"/>
      <c r="B19" s="63"/>
      <c r="C19" s="7" t="s">
        <v>118</v>
      </c>
      <c r="D19" s="22" t="s">
        <v>143</v>
      </c>
      <c r="E19" s="64">
        <v>3</v>
      </c>
      <c r="F19" s="25" t="s">
        <v>57</v>
      </c>
      <c r="G19" s="25" t="s">
        <v>80</v>
      </c>
      <c r="H19" s="24"/>
      <c r="I19" s="45"/>
      <c r="J19" s="64">
        <v>2</v>
      </c>
      <c r="K19" s="13" t="s">
        <v>150</v>
      </c>
    </row>
    <row r="20" ht="56" customHeight="1" spans="1:11">
      <c r="A20" s="20"/>
      <c r="B20" s="63"/>
      <c r="C20" s="7"/>
      <c r="D20" s="22" t="s">
        <v>144</v>
      </c>
      <c r="E20" s="7">
        <v>3</v>
      </c>
      <c r="F20" s="25" t="s">
        <v>57</v>
      </c>
      <c r="G20" s="25" t="s">
        <v>80</v>
      </c>
      <c r="H20" s="24"/>
      <c r="I20" s="45"/>
      <c r="J20" s="7">
        <v>2</v>
      </c>
      <c r="K20" s="13" t="s">
        <v>151</v>
      </c>
    </row>
    <row r="21" ht="29" customHeight="1" spans="1:11">
      <c r="A21" s="20"/>
      <c r="B21" s="63"/>
      <c r="C21" s="7"/>
      <c r="D21" s="78" t="s">
        <v>152</v>
      </c>
      <c r="E21" s="7">
        <v>4</v>
      </c>
      <c r="F21" s="25" t="s">
        <v>57</v>
      </c>
      <c r="G21" s="25" t="s">
        <v>80</v>
      </c>
      <c r="H21" s="24"/>
      <c r="I21" s="45"/>
      <c r="J21" s="7">
        <v>3</v>
      </c>
      <c r="K21" s="13" t="s">
        <v>151</v>
      </c>
    </row>
    <row r="22" ht="36" customHeight="1" spans="1:11">
      <c r="A22" s="20"/>
      <c r="B22" s="63"/>
      <c r="C22" s="27" t="s">
        <v>120</v>
      </c>
      <c r="D22" s="78" t="s">
        <v>153</v>
      </c>
      <c r="E22" s="7">
        <v>2</v>
      </c>
      <c r="F22" s="25" t="s">
        <v>154</v>
      </c>
      <c r="G22" s="32" t="s">
        <v>68</v>
      </c>
      <c r="H22" s="24"/>
      <c r="I22" s="45"/>
      <c r="J22" s="7">
        <v>1</v>
      </c>
      <c r="K22" s="13" t="s">
        <v>155</v>
      </c>
    </row>
    <row r="23" ht="24" customHeight="1" spans="1:11">
      <c r="A23" s="20"/>
      <c r="B23" s="63"/>
      <c r="C23" s="52"/>
      <c r="D23" s="22" t="s">
        <v>156</v>
      </c>
      <c r="E23" s="7">
        <v>2</v>
      </c>
      <c r="F23" s="25" t="s">
        <v>157</v>
      </c>
      <c r="G23" s="7" t="s">
        <v>157</v>
      </c>
      <c r="H23" s="24"/>
      <c r="I23" s="45"/>
      <c r="J23" s="64">
        <v>2</v>
      </c>
      <c r="K23" s="13"/>
    </row>
    <row r="24" ht="24" customHeight="1" spans="1:11">
      <c r="A24" s="20"/>
      <c r="B24" s="63"/>
      <c r="C24" s="52"/>
      <c r="D24" s="22" t="s">
        <v>158</v>
      </c>
      <c r="E24" s="7">
        <v>3</v>
      </c>
      <c r="F24" s="25" t="s">
        <v>159</v>
      </c>
      <c r="G24" s="7" t="s">
        <v>159</v>
      </c>
      <c r="H24" s="24"/>
      <c r="I24" s="45"/>
      <c r="J24" s="64">
        <v>3</v>
      </c>
      <c r="K24" s="13"/>
    </row>
    <row r="25" ht="34" customHeight="1" spans="1:11">
      <c r="A25" s="20"/>
      <c r="B25" s="63"/>
      <c r="C25" s="52"/>
      <c r="D25" s="22" t="s">
        <v>160</v>
      </c>
      <c r="E25" s="7">
        <v>3</v>
      </c>
      <c r="F25" s="7" t="s">
        <v>161</v>
      </c>
      <c r="G25" s="7" t="s">
        <v>162</v>
      </c>
      <c r="H25" s="24"/>
      <c r="I25" s="45"/>
      <c r="J25" s="7">
        <v>2</v>
      </c>
      <c r="K25" s="13" t="s">
        <v>163</v>
      </c>
    </row>
    <row r="26" ht="24" hidden="1" customHeight="1" spans="1:11">
      <c r="A26" s="20"/>
      <c r="B26" s="63"/>
      <c r="C26" s="29"/>
      <c r="D26" s="79" t="s">
        <v>76</v>
      </c>
      <c r="E26" s="7"/>
      <c r="F26" s="7"/>
      <c r="G26" s="7"/>
      <c r="H26" s="54"/>
      <c r="I26" s="55"/>
      <c r="J26" s="7"/>
      <c r="K26" s="13"/>
    </row>
    <row r="27" ht="24" hidden="1" customHeight="1" spans="1:11">
      <c r="A27" s="20"/>
      <c r="B27" s="63"/>
      <c r="C27" s="79" t="s">
        <v>76</v>
      </c>
      <c r="D27" s="14"/>
      <c r="E27" s="7"/>
      <c r="F27" s="7"/>
      <c r="G27" s="7"/>
      <c r="H27" s="9"/>
      <c r="I27" s="10"/>
      <c r="J27" s="7"/>
      <c r="K27" s="22"/>
    </row>
    <row r="28" ht="23" hidden="1" customHeight="1" spans="1:11">
      <c r="A28" s="20"/>
      <c r="B28" s="63" t="s">
        <v>72</v>
      </c>
      <c r="C28" s="8" t="s">
        <v>73</v>
      </c>
      <c r="D28" s="22" t="s">
        <v>74</v>
      </c>
      <c r="E28" s="64"/>
      <c r="F28" s="64"/>
      <c r="G28" s="64"/>
      <c r="H28" s="23" t="s">
        <v>51</v>
      </c>
      <c r="I28" s="44"/>
      <c r="J28" s="64"/>
      <c r="K28" s="13"/>
    </row>
    <row r="29" ht="24" hidden="1" customHeight="1" spans="1:11">
      <c r="A29" s="20"/>
      <c r="B29" s="63"/>
      <c r="C29" s="8"/>
      <c r="D29" s="22" t="s">
        <v>75</v>
      </c>
      <c r="E29" s="64"/>
      <c r="F29" s="64"/>
      <c r="G29" s="64"/>
      <c r="H29" s="24"/>
      <c r="I29" s="45"/>
      <c r="J29" s="64"/>
      <c r="K29" s="13"/>
    </row>
    <row r="30" ht="20" hidden="1" customHeight="1" spans="1:11">
      <c r="A30" s="20"/>
      <c r="B30" s="63"/>
      <c r="C30" s="8"/>
      <c r="D30" s="79" t="s">
        <v>76</v>
      </c>
      <c r="E30" s="43"/>
      <c r="F30" s="7"/>
      <c r="G30" s="7"/>
      <c r="H30" s="24"/>
      <c r="I30" s="45"/>
      <c r="J30" s="7"/>
      <c r="K30" s="13"/>
    </row>
    <row r="31" ht="38" customHeight="1" spans="1:11">
      <c r="A31" s="20"/>
      <c r="B31" s="63"/>
      <c r="C31" s="30" t="s">
        <v>131</v>
      </c>
      <c r="D31" s="22" t="s">
        <v>164</v>
      </c>
      <c r="E31" s="67">
        <v>10</v>
      </c>
      <c r="F31" s="7" t="s">
        <v>165</v>
      </c>
      <c r="G31" s="25" t="s">
        <v>80</v>
      </c>
      <c r="H31" s="24"/>
      <c r="I31" s="45"/>
      <c r="J31" s="67">
        <v>9</v>
      </c>
      <c r="K31" s="13"/>
    </row>
    <row r="32" ht="24" customHeight="1" spans="1:11">
      <c r="A32" s="20"/>
      <c r="B32" s="63"/>
      <c r="C32" s="30"/>
      <c r="D32" s="22" t="s">
        <v>166</v>
      </c>
      <c r="E32" s="67">
        <v>10</v>
      </c>
      <c r="F32" s="7" t="s">
        <v>133</v>
      </c>
      <c r="G32" s="25" t="s">
        <v>80</v>
      </c>
      <c r="H32" s="24"/>
      <c r="I32" s="45"/>
      <c r="J32" s="7">
        <v>9</v>
      </c>
      <c r="K32" s="13"/>
    </row>
    <row r="33" ht="24" hidden="1" customHeight="1" spans="1:11">
      <c r="A33" s="20"/>
      <c r="B33" s="63"/>
      <c r="C33" s="30"/>
      <c r="D33" s="79" t="s">
        <v>76</v>
      </c>
      <c r="E33" s="80"/>
      <c r="F33" s="22"/>
      <c r="G33" s="22"/>
      <c r="H33" s="24"/>
      <c r="I33" s="45"/>
      <c r="J33" s="22"/>
      <c r="K33" s="13"/>
    </row>
    <row r="34" ht="24" hidden="1" customHeight="1" spans="1:11">
      <c r="A34" s="20"/>
      <c r="B34" s="63"/>
      <c r="C34" s="30" t="s">
        <v>83</v>
      </c>
      <c r="D34" s="22" t="s">
        <v>74</v>
      </c>
      <c r="E34" s="80"/>
      <c r="F34" s="13"/>
      <c r="G34" s="13"/>
      <c r="H34" s="24"/>
      <c r="I34" s="45"/>
      <c r="J34" s="13"/>
      <c r="K34" s="13"/>
    </row>
    <row r="35" ht="24" hidden="1" customHeight="1" spans="1:11">
      <c r="A35" s="20"/>
      <c r="B35" s="63"/>
      <c r="C35" s="30"/>
      <c r="D35" s="22" t="s">
        <v>75</v>
      </c>
      <c r="E35" s="12"/>
      <c r="F35" s="12"/>
      <c r="G35" s="12"/>
      <c r="H35" s="24"/>
      <c r="I35" s="45"/>
      <c r="J35" s="12"/>
      <c r="K35" s="13"/>
    </row>
    <row r="36" ht="24" hidden="1" customHeight="1" spans="1:11">
      <c r="A36" s="20"/>
      <c r="B36" s="63"/>
      <c r="C36" s="30"/>
      <c r="D36" s="79" t="s">
        <v>76</v>
      </c>
      <c r="E36" s="12"/>
      <c r="F36" s="12"/>
      <c r="G36" s="12"/>
      <c r="H36" s="24"/>
      <c r="I36" s="45"/>
      <c r="J36" s="12"/>
      <c r="K36" s="13"/>
    </row>
    <row r="37" ht="39" customHeight="1" spans="1:11">
      <c r="A37" s="20"/>
      <c r="B37" s="63"/>
      <c r="C37" s="8" t="s">
        <v>135</v>
      </c>
      <c r="D37" s="22" t="s">
        <v>167</v>
      </c>
      <c r="E37" s="7">
        <v>20</v>
      </c>
      <c r="F37" s="7" t="s">
        <v>86</v>
      </c>
      <c r="G37" s="25" t="s">
        <v>168</v>
      </c>
      <c r="H37" s="24"/>
      <c r="I37" s="45"/>
      <c r="J37" s="7">
        <v>19</v>
      </c>
      <c r="K37" s="13"/>
    </row>
    <row r="38" ht="24" hidden="1" customHeight="1" spans="1:11">
      <c r="A38" s="20"/>
      <c r="B38" s="63"/>
      <c r="C38" s="8"/>
      <c r="D38" s="22" t="s">
        <v>75</v>
      </c>
      <c r="E38" s="12"/>
      <c r="F38" s="12"/>
      <c r="G38" s="12"/>
      <c r="H38" s="24"/>
      <c r="I38" s="45"/>
      <c r="J38" s="12"/>
      <c r="K38" s="13"/>
    </row>
    <row r="39" ht="24" hidden="1" customHeight="1" spans="1:11">
      <c r="A39" s="20"/>
      <c r="B39" s="63"/>
      <c r="C39" s="8"/>
      <c r="D39" s="79" t="s">
        <v>76</v>
      </c>
      <c r="E39" s="12"/>
      <c r="F39" s="12"/>
      <c r="G39" s="12"/>
      <c r="H39" s="54"/>
      <c r="I39" s="55"/>
      <c r="J39" s="12"/>
      <c r="K39" s="13"/>
    </row>
    <row r="40" ht="24" hidden="1" customHeight="1" spans="1:11">
      <c r="A40" s="20"/>
      <c r="B40" s="63"/>
      <c r="C40" s="79" t="s">
        <v>76</v>
      </c>
      <c r="D40" s="12"/>
      <c r="E40" s="12"/>
      <c r="F40" s="12"/>
      <c r="G40" s="12"/>
      <c r="H40" s="9"/>
      <c r="I40" s="10"/>
      <c r="J40" s="12"/>
      <c r="K40" s="22"/>
    </row>
    <row r="41" ht="60" customHeight="1" spans="1:11">
      <c r="A41" s="20"/>
      <c r="B41" s="63" t="s">
        <v>87</v>
      </c>
      <c r="C41" s="8" t="s">
        <v>88</v>
      </c>
      <c r="D41" s="22" t="s">
        <v>169</v>
      </c>
      <c r="E41" s="7">
        <v>20</v>
      </c>
      <c r="F41" s="7" t="s">
        <v>50</v>
      </c>
      <c r="G41" s="7" t="s">
        <v>50</v>
      </c>
      <c r="H41" s="33" t="s">
        <v>90</v>
      </c>
      <c r="I41" s="48"/>
      <c r="J41" s="7">
        <v>20</v>
      </c>
      <c r="K41" s="13"/>
    </row>
    <row r="42" ht="24" hidden="1" customHeight="1" spans="1:11">
      <c r="A42" s="20"/>
      <c r="B42" s="63"/>
      <c r="C42" s="8"/>
      <c r="D42" s="22" t="s">
        <v>75</v>
      </c>
      <c r="E42" s="12"/>
      <c r="F42" s="12"/>
      <c r="G42" s="12"/>
      <c r="H42" s="81"/>
      <c r="I42" s="84"/>
      <c r="J42" s="12"/>
      <c r="K42" s="13"/>
    </row>
    <row r="43" ht="24" hidden="1" customHeight="1" spans="1:11">
      <c r="A43" s="20"/>
      <c r="B43" s="63"/>
      <c r="C43" s="8"/>
      <c r="D43" s="79" t="s">
        <v>76</v>
      </c>
      <c r="E43" s="12"/>
      <c r="F43" s="12"/>
      <c r="G43" s="12"/>
      <c r="H43" s="82"/>
      <c r="I43" s="85"/>
      <c r="J43" s="12"/>
      <c r="K43" s="13"/>
    </row>
    <row r="44" ht="24" hidden="1" customHeight="1" spans="1:11">
      <c r="A44" s="20"/>
      <c r="B44" s="63"/>
      <c r="C44" s="79" t="s">
        <v>76</v>
      </c>
      <c r="D44" s="12"/>
      <c r="E44" s="12"/>
      <c r="F44" s="12"/>
      <c r="G44" s="12"/>
      <c r="H44" s="9"/>
      <c r="I44" s="10"/>
      <c r="J44" s="12"/>
      <c r="K44" s="22"/>
    </row>
    <row r="45" ht="37.5" customHeight="1" spans="1:11">
      <c r="A45" s="7" t="s">
        <v>91</v>
      </c>
      <c r="B45" s="11" t="s">
        <v>170</v>
      </c>
      <c r="C45" s="34"/>
      <c r="D45" s="34"/>
      <c r="E45" s="34"/>
      <c r="F45" s="34"/>
      <c r="G45" s="34"/>
      <c r="H45" s="35"/>
      <c r="I45" s="35"/>
      <c r="J45" s="34"/>
      <c r="K45" s="41"/>
    </row>
    <row r="46" ht="23.25" customHeight="1" spans="1:11">
      <c r="A46" s="38" t="s">
        <v>93</v>
      </c>
      <c r="B46" s="36"/>
      <c r="C46" s="36"/>
      <c r="D46" s="36"/>
      <c r="E46" s="36"/>
      <c r="F46" s="36"/>
      <c r="G46" s="36"/>
      <c r="H46" s="37"/>
      <c r="I46" s="37"/>
      <c r="J46" s="36"/>
      <c r="K46" s="36"/>
    </row>
    <row r="47" ht="23.25" customHeight="1" spans="1:11">
      <c r="A47" s="38" t="s">
        <v>94</v>
      </c>
      <c r="B47" s="36"/>
      <c r="C47" s="36"/>
      <c r="D47" s="36"/>
      <c r="E47" s="36"/>
      <c r="F47" s="36"/>
      <c r="G47" s="36"/>
      <c r="H47" s="37"/>
      <c r="I47" s="37"/>
      <c r="J47" s="36"/>
      <c r="K47" s="36"/>
    </row>
    <row r="48" ht="33" customHeight="1" spans="1:11">
      <c r="A48" s="39" t="s">
        <v>95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</row>
    <row r="49" ht="20" customHeight="1" spans="1:11">
      <c r="A49" s="40" t="s">
        <v>96</v>
      </c>
      <c r="B49" s="40"/>
      <c r="C49" s="40"/>
      <c r="D49" s="40"/>
      <c r="E49" s="40"/>
      <c r="F49" s="40"/>
      <c r="G49" s="40"/>
      <c r="H49" s="39"/>
      <c r="I49" s="39"/>
      <c r="J49" s="40"/>
      <c r="K49" s="40"/>
    </row>
    <row r="50" ht="24" customHeight="1"/>
  </sheetData>
  <sheetProtection selectLockedCells="1" selectUnlockedCells="1"/>
  <mergeCells count="44">
    <mergeCell ref="A1:B1"/>
    <mergeCell ref="A2:K2"/>
    <mergeCell ref="A3:K3"/>
    <mergeCell ref="A4:B4"/>
    <mergeCell ref="C4:K4"/>
    <mergeCell ref="A5:B5"/>
    <mergeCell ref="C5:F5"/>
    <mergeCell ref="G5:H5"/>
    <mergeCell ref="I5:K5"/>
    <mergeCell ref="C6:E6"/>
    <mergeCell ref="C7:E7"/>
    <mergeCell ref="C8:E8"/>
    <mergeCell ref="C9:E9"/>
    <mergeCell ref="C10:E10"/>
    <mergeCell ref="B11:F11"/>
    <mergeCell ref="G11:K11"/>
    <mergeCell ref="H12:I12"/>
    <mergeCell ref="H27:I27"/>
    <mergeCell ref="H40:I40"/>
    <mergeCell ref="H44:I44"/>
    <mergeCell ref="B45:K45"/>
    <mergeCell ref="A46:K46"/>
    <mergeCell ref="A47:K47"/>
    <mergeCell ref="A48:K48"/>
    <mergeCell ref="A49:K49"/>
    <mergeCell ref="A12:A44"/>
    <mergeCell ref="B13:B27"/>
    <mergeCell ref="B28:B40"/>
    <mergeCell ref="B41:B44"/>
    <mergeCell ref="C13:C15"/>
    <mergeCell ref="C16:C18"/>
    <mergeCell ref="C19:C21"/>
    <mergeCell ref="C22:C26"/>
    <mergeCell ref="C28:C30"/>
    <mergeCell ref="C31:C33"/>
    <mergeCell ref="C34:C36"/>
    <mergeCell ref="C37:C39"/>
    <mergeCell ref="C41:C43"/>
    <mergeCell ref="K7:K10"/>
    <mergeCell ref="A6:B10"/>
    <mergeCell ref="H13:I15"/>
    <mergeCell ref="H16:I26"/>
    <mergeCell ref="H28:I39"/>
    <mergeCell ref="H41:I43"/>
  </mergeCells>
  <printOptions horizontalCentered="1"/>
  <pageMargins left="0.359027777777778" right="0.2" top="0.359027777777778" bottom="0.359027777777778" header="0.309027777777778" footer="0.309027777777778"/>
  <pageSetup paperSize="9" scale="60" fitToHeight="100" orientation="portrait" horizontalDpi="6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1"/>
  <sheetViews>
    <sheetView zoomScale="90" zoomScaleNormal="90" workbookViewId="0">
      <selection activeCell="A1" sqref="A1:B1"/>
    </sheetView>
  </sheetViews>
  <sheetFormatPr defaultColWidth="7.99166666666667" defaultRowHeight="15.6"/>
  <cols>
    <col min="1" max="1" width="6.45" style="1" customWidth="1"/>
    <col min="2" max="2" width="7.36666666666667" style="1" customWidth="1"/>
    <col min="3" max="3" width="11.25" style="1" customWidth="1"/>
    <col min="4" max="4" width="25.9666666666667" style="1" customWidth="1"/>
    <col min="5" max="5" width="9.025" style="1" customWidth="1"/>
    <col min="6" max="6" width="16.25" style="1" customWidth="1"/>
    <col min="7" max="7" width="15.9916666666667" style="1" customWidth="1"/>
    <col min="8" max="8" width="14.7083333333333" style="2" customWidth="1"/>
    <col min="9" max="9" width="12.075" style="2" customWidth="1"/>
    <col min="10" max="10" width="11.8583333333333" style="1" customWidth="1"/>
    <col min="11" max="11" width="16.425" style="1" customWidth="1"/>
    <col min="12" max="248" width="7.99166666666667" style="1"/>
  </cols>
  <sheetData>
    <row r="1" ht="36" customHeight="1" spans="1:2">
      <c r="A1" s="3"/>
      <c r="B1" s="3"/>
    </row>
    <row r="2" ht="48" customHeight="1" spans="1:1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5" customHeight="1" spans="1:1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31" customHeight="1" spans="1:11">
      <c r="A4" s="7" t="s">
        <v>2</v>
      </c>
      <c r="B4" s="7"/>
      <c r="C4" s="64" t="s">
        <v>171</v>
      </c>
      <c r="D4" s="64"/>
      <c r="E4" s="64"/>
      <c r="F4" s="64"/>
      <c r="G4" s="64"/>
      <c r="H4" s="73"/>
      <c r="I4" s="73"/>
      <c r="J4" s="64"/>
      <c r="K4" s="64"/>
    </row>
    <row r="5" ht="31" customHeight="1" spans="1:11">
      <c r="A5" s="9" t="s">
        <v>98</v>
      </c>
      <c r="B5" s="10"/>
      <c r="C5" s="7" t="s">
        <v>172</v>
      </c>
      <c r="D5" s="7"/>
      <c r="E5" s="7"/>
      <c r="F5" s="7"/>
      <c r="G5" s="74" t="s">
        <v>5</v>
      </c>
      <c r="H5" s="75"/>
      <c r="I5" s="9" t="s">
        <v>6</v>
      </c>
      <c r="J5" s="34"/>
      <c r="K5" s="41"/>
    </row>
    <row r="6" ht="31" customHeight="1" spans="1:11">
      <c r="A6" s="8" t="s">
        <v>7</v>
      </c>
      <c r="B6" s="8"/>
      <c r="C6" s="56"/>
      <c r="D6" s="56"/>
      <c r="E6" s="56"/>
      <c r="F6" s="7" t="s">
        <v>8</v>
      </c>
      <c r="G6" s="12" t="s">
        <v>9</v>
      </c>
      <c r="H6" s="13" t="s">
        <v>10</v>
      </c>
      <c r="I6" s="8" t="s">
        <v>11</v>
      </c>
      <c r="J6" s="12" t="s">
        <v>12</v>
      </c>
      <c r="K6" s="12" t="s">
        <v>13</v>
      </c>
    </row>
    <row r="7" ht="31" customHeight="1" spans="1:11">
      <c r="A7" s="8"/>
      <c r="B7" s="8"/>
      <c r="C7" s="57" t="s">
        <v>14</v>
      </c>
      <c r="D7" s="57"/>
      <c r="E7" s="57"/>
      <c r="F7" s="58">
        <v>15</v>
      </c>
      <c r="G7" s="59">
        <v>15</v>
      </c>
      <c r="H7" s="60">
        <v>10</v>
      </c>
      <c r="I7" s="69">
        <v>1</v>
      </c>
      <c r="J7" s="59">
        <v>10</v>
      </c>
      <c r="K7" s="43" t="s">
        <v>15</v>
      </c>
    </row>
    <row r="8" ht="31" customHeight="1" spans="1:11">
      <c r="A8" s="8"/>
      <c r="B8" s="8"/>
      <c r="C8" s="14" t="s">
        <v>16</v>
      </c>
      <c r="D8" s="14"/>
      <c r="E8" s="14"/>
      <c r="F8" s="58"/>
      <c r="G8" s="58"/>
      <c r="H8" s="61"/>
      <c r="I8" s="61"/>
      <c r="J8" s="58"/>
      <c r="K8" s="43"/>
    </row>
    <row r="9" ht="31" customHeight="1" spans="1:11">
      <c r="A9" s="8"/>
      <c r="B9" s="8"/>
      <c r="C9" s="14" t="s">
        <v>17</v>
      </c>
      <c r="D9" s="14"/>
      <c r="E9" s="14"/>
      <c r="F9" s="12">
        <v>15</v>
      </c>
      <c r="G9" s="12">
        <v>15</v>
      </c>
      <c r="H9" s="13">
        <v>10</v>
      </c>
      <c r="I9" s="69">
        <v>1</v>
      </c>
      <c r="J9" s="12">
        <v>10</v>
      </c>
      <c r="K9" s="43"/>
    </row>
    <row r="10" ht="31" customHeight="1" spans="1:11">
      <c r="A10" s="8"/>
      <c r="B10" s="8"/>
      <c r="C10" s="62" t="s">
        <v>18</v>
      </c>
      <c r="D10" s="62"/>
      <c r="E10" s="62"/>
      <c r="F10" s="12"/>
      <c r="G10" s="7"/>
      <c r="H10" s="8"/>
      <c r="I10" s="8"/>
      <c r="J10" s="7"/>
      <c r="K10" s="43"/>
    </row>
    <row r="11" ht="110" customHeight="1" spans="1:11">
      <c r="A11" s="18" t="s">
        <v>19</v>
      </c>
      <c r="B11" s="19" t="s">
        <v>173</v>
      </c>
      <c r="C11" s="19"/>
      <c r="D11" s="19"/>
      <c r="E11" s="19"/>
      <c r="F11" s="19"/>
      <c r="G11" s="19" t="s">
        <v>174</v>
      </c>
      <c r="H11" s="19"/>
      <c r="I11" s="19"/>
      <c r="J11" s="19"/>
      <c r="K11" s="19"/>
    </row>
    <row r="12" ht="44" customHeight="1" spans="1:11">
      <c r="A12" s="20" t="s">
        <v>22</v>
      </c>
      <c r="B12" s="8" t="s">
        <v>23</v>
      </c>
      <c r="C12" s="7" t="s">
        <v>24</v>
      </c>
      <c r="D12" s="7" t="s">
        <v>25</v>
      </c>
      <c r="E12" s="8" t="s">
        <v>26</v>
      </c>
      <c r="F12" s="7" t="s">
        <v>27</v>
      </c>
      <c r="G12" s="7" t="s">
        <v>28</v>
      </c>
      <c r="H12" s="8" t="s">
        <v>13</v>
      </c>
      <c r="I12" s="8"/>
      <c r="J12" s="7" t="s">
        <v>12</v>
      </c>
      <c r="K12" s="8" t="s">
        <v>29</v>
      </c>
    </row>
    <row r="13" ht="25" customHeight="1" spans="1:11">
      <c r="A13" s="20"/>
      <c r="B13" s="63" t="s">
        <v>30</v>
      </c>
      <c r="C13" s="7" t="s">
        <v>101</v>
      </c>
      <c r="D13" s="22" t="s">
        <v>175</v>
      </c>
      <c r="E13" s="64">
        <v>5</v>
      </c>
      <c r="F13" s="67" t="s">
        <v>176</v>
      </c>
      <c r="G13" s="64">
        <v>149</v>
      </c>
      <c r="H13" s="23" t="s">
        <v>35</v>
      </c>
      <c r="I13" s="44"/>
      <c r="J13" s="64">
        <v>5</v>
      </c>
      <c r="K13" s="13"/>
    </row>
    <row r="14" ht="24" customHeight="1" spans="1:11">
      <c r="A14" s="20"/>
      <c r="B14" s="63"/>
      <c r="C14" s="7"/>
      <c r="D14" s="22" t="s">
        <v>177</v>
      </c>
      <c r="E14" s="7">
        <v>5</v>
      </c>
      <c r="F14" s="31" t="s">
        <v>178</v>
      </c>
      <c r="G14" s="7">
        <v>491</v>
      </c>
      <c r="H14" s="24"/>
      <c r="I14" s="45"/>
      <c r="J14" s="7">
        <v>5</v>
      </c>
      <c r="K14" s="13"/>
    </row>
    <row r="15" ht="35" customHeight="1" spans="1:11">
      <c r="A15" s="20"/>
      <c r="B15" s="63"/>
      <c r="C15" s="7" t="s">
        <v>113</v>
      </c>
      <c r="D15" s="22" t="s">
        <v>179</v>
      </c>
      <c r="E15" s="64">
        <v>3</v>
      </c>
      <c r="F15" s="67" t="s">
        <v>180</v>
      </c>
      <c r="G15" s="64">
        <v>89</v>
      </c>
      <c r="H15" s="23" t="s">
        <v>51</v>
      </c>
      <c r="I15" s="44"/>
      <c r="J15" s="64">
        <v>3</v>
      </c>
      <c r="K15" s="13"/>
    </row>
    <row r="16" ht="38" customHeight="1" spans="1:11">
      <c r="A16" s="20"/>
      <c r="B16" s="63"/>
      <c r="C16" s="7"/>
      <c r="D16" s="22" t="s">
        <v>181</v>
      </c>
      <c r="E16" s="7">
        <v>3</v>
      </c>
      <c r="F16" s="31" t="s">
        <v>182</v>
      </c>
      <c r="G16" s="7">
        <v>144</v>
      </c>
      <c r="H16" s="24"/>
      <c r="I16" s="45"/>
      <c r="J16" s="7">
        <v>3</v>
      </c>
      <c r="K16" s="13"/>
    </row>
    <row r="17" ht="34" customHeight="1" spans="1:11">
      <c r="A17" s="20"/>
      <c r="B17" s="63"/>
      <c r="C17" s="7"/>
      <c r="D17" s="53" t="s">
        <v>183</v>
      </c>
      <c r="E17" s="7">
        <v>4</v>
      </c>
      <c r="F17" s="31" t="s">
        <v>184</v>
      </c>
      <c r="G17" s="7">
        <v>138</v>
      </c>
      <c r="H17" s="24"/>
      <c r="I17" s="45"/>
      <c r="J17" s="7">
        <v>4</v>
      </c>
      <c r="K17" s="13"/>
    </row>
    <row r="18" ht="24" customHeight="1" spans="1:11">
      <c r="A18" s="20"/>
      <c r="B18" s="63"/>
      <c r="C18" s="7" t="s">
        <v>118</v>
      </c>
      <c r="D18" s="46" t="s">
        <v>185</v>
      </c>
      <c r="E18" s="65">
        <v>10</v>
      </c>
      <c r="F18" s="76" t="s">
        <v>186</v>
      </c>
      <c r="G18" s="27" t="s">
        <v>187</v>
      </c>
      <c r="H18" s="24"/>
      <c r="I18" s="45"/>
      <c r="J18" s="65">
        <v>10</v>
      </c>
      <c r="K18" s="46"/>
    </row>
    <row r="19" ht="24" customHeight="1" spans="1:11">
      <c r="A19" s="20"/>
      <c r="B19" s="63"/>
      <c r="C19" s="7"/>
      <c r="D19" s="47"/>
      <c r="E19" s="66"/>
      <c r="F19" s="77"/>
      <c r="G19" s="29"/>
      <c r="H19" s="24"/>
      <c r="I19" s="45"/>
      <c r="J19" s="66"/>
      <c r="K19" s="47"/>
    </row>
    <row r="20" ht="24" customHeight="1" spans="1:11">
      <c r="A20" s="20"/>
      <c r="B20" s="63"/>
      <c r="C20" s="7" t="s">
        <v>120</v>
      </c>
      <c r="D20" s="22" t="s">
        <v>188</v>
      </c>
      <c r="E20" s="64">
        <v>4</v>
      </c>
      <c r="F20" s="31" t="s">
        <v>189</v>
      </c>
      <c r="G20" s="7" t="s">
        <v>189</v>
      </c>
      <c r="H20" s="24"/>
      <c r="I20" s="45"/>
      <c r="J20" s="64">
        <v>4</v>
      </c>
      <c r="K20" s="13"/>
    </row>
    <row r="21" ht="24" customHeight="1" spans="1:11">
      <c r="A21" s="20"/>
      <c r="B21" s="63"/>
      <c r="C21" s="7"/>
      <c r="D21" s="22" t="s">
        <v>190</v>
      </c>
      <c r="E21" s="7">
        <v>3</v>
      </c>
      <c r="F21" s="31" t="s">
        <v>191</v>
      </c>
      <c r="G21" s="7" t="s">
        <v>191</v>
      </c>
      <c r="H21" s="24"/>
      <c r="I21" s="45"/>
      <c r="J21" s="7">
        <v>3</v>
      </c>
      <c r="K21" s="13"/>
    </row>
    <row r="22" ht="24" customHeight="1" spans="1:11">
      <c r="A22" s="20"/>
      <c r="B22" s="63"/>
      <c r="C22" s="7"/>
      <c r="D22" s="71" t="s">
        <v>192</v>
      </c>
      <c r="E22" s="7">
        <v>3</v>
      </c>
      <c r="F22" s="31" t="s">
        <v>193</v>
      </c>
      <c r="G22" s="7" t="s">
        <v>193</v>
      </c>
      <c r="H22" s="54"/>
      <c r="I22" s="55"/>
      <c r="J22" s="7">
        <v>3</v>
      </c>
      <c r="K22" s="13"/>
    </row>
    <row r="23" ht="45" customHeight="1" spans="1:11">
      <c r="A23" s="20"/>
      <c r="B23" s="63" t="s">
        <v>72</v>
      </c>
      <c r="C23" s="30" t="s">
        <v>131</v>
      </c>
      <c r="D23" s="22" t="s">
        <v>194</v>
      </c>
      <c r="E23" s="67">
        <v>20</v>
      </c>
      <c r="F23" s="31" t="s">
        <v>86</v>
      </c>
      <c r="G23" s="31" t="s">
        <v>168</v>
      </c>
      <c r="H23" s="24"/>
      <c r="I23" s="45"/>
      <c r="J23" s="67">
        <v>19</v>
      </c>
      <c r="K23" s="13"/>
    </row>
    <row r="24" ht="51" customHeight="1" spans="1:11">
      <c r="A24" s="20"/>
      <c r="B24" s="63"/>
      <c r="C24" s="8" t="s">
        <v>135</v>
      </c>
      <c r="D24" s="22" t="s">
        <v>195</v>
      </c>
      <c r="E24" s="7">
        <v>20</v>
      </c>
      <c r="F24" s="7" t="s">
        <v>86</v>
      </c>
      <c r="G24" s="31" t="s">
        <v>168</v>
      </c>
      <c r="H24" s="24"/>
      <c r="I24" s="45"/>
      <c r="J24" s="7">
        <v>19</v>
      </c>
      <c r="K24" s="13"/>
    </row>
    <row r="25" ht="55" customHeight="1" spans="1:11">
      <c r="A25" s="20"/>
      <c r="B25" s="63" t="s">
        <v>87</v>
      </c>
      <c r="C25" s="8" t="s">
        <v>88</v>
      </c>
      <c r="D25" s="22" t="s">
        <v>196</v>
      </c>
      <c r="E25" s="68">
        <v>20</v>
      </c>
      <c r="F25" s="25" t="s">
        <v>50</v>
      </c>
      <c r="G25" s="31" t="s">
        <v>168</v>
      </c>
      <c r="H25" s="33" t="s">
        <v>90</v>
      </c>
      <c r="I25" s="48"/>
      <c r="J25" s="68">
        <v>20</v>
      </c>
      <c r="K25" s="13"/>
    </row>
    <row r="26" ht="37.5" customHeight="1" spans="1:11">
      <c r="A26" s="7" t="s">
        <v>91</v>
      </c>
      <c r="B26" s="11" t="s">
        <v>197</v>
      </c>
      <c r="C26" s="34"/>
      <c r="D26" s="34"/>
      <c r="E26" s="34"/>
      <c r="F26" s="34"/>
      <c r="G26" s="34"/>
      <c r="H26" s="35"/>
      <c r="I26" s="35"/>
      <c r="J26" s="34"/>
      <c r="K26" s="41"/>
    </row>
    <row r="27" ht="23.25" customHeight="1" spans="1:11">
      <c r="A27" s="38" t="s">
        <v>93</v>
      </c>
      <c r="B27" s="36"/>
      <c r="C27" s="36"/>
      <c r="D27" s="36"/>
      <c r="E27" s="36"/>
      <c r="F27" s="36"/>
      <c r="G27" s="36"/>
      <c r="H27" s="37"/>
      <c r="I27" s="37"/>
      <c r="J27" s="36"/>
      <c r="K27" s="36"/>
    </row>
    <row r="28" ht="23.25" customHeight="1" spans="1:11">
      <c r="A28" s="38" t="s">
        <v>94</v>
      </c>
      <c r="B28" s="36"/>
      <c r="C28" s="36"/>
      <c r="D28" s="36"/>
      <c r="E28" s="36"/>
      <c r="F28" s="36"/>
      <c r="G28" s="36"/>
      <c r="H28" s="37"/>
      <c r="I28" s="37"/>
      <c r="J28" s="36"/>
      <c r="K28" s="36"/>
    </row>
    <row r="29" ht="33" customHeight="1" spans="1:11">
      <c r="A29" s="39" t="s">
        <v>95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ht="20" customHeight="1" spans="1:11">
      <c r="A30" s="40" t="s">
        <v>96</v>
      </c>
      <c r="B30" s="40"/>
      <c r="C30" s="40"/>
      <c r="D30" s="40"/>
      <c r="E30" s="40"/>
      <c r="F30" s="40"/>
      <c r="G30" s="40"/>
      <c r="H30" s="39"/>
      <c r="I30" s="39"/>
      <c r="J30" s="40"/>
      <c r="K30" s="40"/>
    </row>
    <row r="31" ht="24" customHeight="1"/>
  </sheetData>
  <sheetProtection selectLockedCells="1" selectUnlockedCells="1"/>
  <mergeCells count="41">
    <mergeCell ref="A1:B1"/>
    <mergeCell ref="A2:K2"/>
    <mergeCell ref="A3:K3"/>
    <mergeCell ref="A4:B4"/>
    <mergeCell ref="C4:K4"/>
    <mergeCell ref="A5:B5"/>
    <mergeCell ref="C5:F5"/>
    <mergeCell ref="G5:H5"/>
    <mergeCell ref="I5:K5"/>
    <mergeCell ref="C6:E6"/>
    <mergeCell ref="C7:E7"/>
    <mergeCell ref="C8:E8"/>
    <mergeCell ref="C9:E9"/>
    <mergeCell ref="C10:E10"/>
    <mergeCell ref="B11:F11"/>
    <mergeCell ref="G11:K11"/>
    <mergeCell ref="H12:I12"/>
    <mergeCell ref="H25:I25"/>
    <mergeCell ref="B26:K26"/>
    <mergeCell ref="A27:K27"/>
    <mergeCell ref="A28:K28"/>
    <mergeCell ref="A29:K29"/>
    <mergeCell ref="A30:K30"/>
    <mergeCell ref="A12:A25"/>
    <mergeCell ref="B13:B22"/>
    <mergeCell ref="B23:B24"/>
    <mergeCell ref="C13:C14"/>
    <mergeCell ref="C15:C17"/>
    <mergeCell ref="C18:C19"/>
    <mergeCell ref="C20:C22"/>
    <mergeCell ref="D18:D19"/>
    <mergeCell ref="E18:E19"/>
    <mergeCell ref="F18:F19"/>
    <mergeCell ref="G18:G19"/>
    <mergeCell ref="J18:J19"/>
    <mergeCell ref="K7:K10"/>
    <mergeCell ref="K18:K19"/>
    <mergeCell ref="A6:B10"/>
    <mergeCell ref="H13:I14"/>
    <mergeCell ref="H15:I22"/>
    <mergeCell ref="H23:I24"/>
  </mergeCells>
  <printOptions horizontalCentered="1"/>
  <pageMargins left="0.359027777777778" right="0.2" top="0.359027777777778" bottom="0.359027777777778" header="0.309027777777778" footer="0.309027777777778"/>
  <pageSetup paperSize="9" scale="60" fitToHeight="100" orientation="portrait" horizontalDpi="6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1"/>
  <sheetViews>
    <sheetView zoomScale="90" zoomScaleNormal="90" workbookViewId="0">
      <selection activeCell="A1" sqref="A1:B1"/>
    </sheetView>
  </sheetViews>
  <sheetFormatPr defaultColWidth="7.99166666666667" defaultRowHeight="15.6"/>
  <cols>
    <col min="1" max="1" width="6.45" style="1" customWidth="1"/>
    <col min="2" max="2" width="7.36666666666667" style="1" customWidth="1"/>
    <col min="3" max="3" width="11.25" style="1" customWidth="1"/>
    <col min="4" max="4" width="28.4666666666667" style="1" customWidth="1"/>
    <col min="5" max="5" width="9.025" style="1" customWidth="1"/>
    <col min="6" max="6" width="16.25" style="1" customWidth="1"/>
    <col min="7" max="7" width="15.9916666666667" style="1" customWidth="1"/>
    <col min="8" max="8" width="14.7083333333333" style="2" customWidth="1"/>
    <col min="9" max="9" width="12.075" style="2" customWidth="1"/>
    <col min="10" max="10" width="11.8583333333333" style="1" customWidth="1"/>
    <col min="11" max="11" width="16.425" style="1" customWidth="1"/>
    <col min="12" max="248" width="7.99166666666667" style="1"/>
  </cols>
  <sheetData>
    <row r="1" ht="36" customHeight="1" spans="1:2">
      <c r="A1" s="3"/>
      <c r="B1" s="3"/>
    </row>
    <row r="2" ht="48" customHeight="1" spans="1:1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5" customHeight="1" spans="1:1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31" customHeight="1" spans="1:11">
      <c r="A4" s="7" t="s">
        <v>2</v>
      </c>
      <c r="B4" s="7"/>
      <c r="C4" s="7" t="s">
        <v>198</v>
      </c>
      <c r="D4" s="7"/>
      <c r="E4" s="7"/>
      <c r="F4" s="7"/>
      <c r="G4" s="7"/>
      <c r="H4" s="8"/>
      <c r="I4" s="8"/>
      <c r="J4" s="7"/>
      <c r="K4" s="7"/>
    </row>
    <row r="5" ht="31" customHeight="1" spans="1:11">
      <c r="A5" s="9" t="s">
        <v>98</v>
      </c>
      <c r="B5" s="10"/>
      <c r="C5" s="7" t="s">
        <v>172</v>
      </c>
      <c r="D5" s="7"/>
      <c r="E5" s="7"/>
      <c r="F5" s="7"/>
      <c r="G5" s="11" t="s">
        <v>5</v>
      </c>
      <c r="H5" s="10"/>
      <c r="I5" s="9" t="s">
        <v>6</v>
      </c>
      <c r="J5" s="34"/>
      <c r="K5" s="41"/>
    </row>
    <row r="6" ht="31" customHeight="1" spans="1:11">
      <c r="A6" s="8" t="s">
        <v>7</v>
      </c>
      <c r="B6" s="8"/>
      <c r="C6" s="56"/>
      <c r="D6" s="56"/>
      <c r="E6" s="56"/>
      <c r="F6" s="7" t="s">
        <v>8</v>
      </c>
      <c r="G6" s="12" t="s">
        <v>9</v>
      </c>
      <c r="H6" s="13" t="s">
        <v>10</v>
      </c>
      <c r="I6" s="8" t="s">
        <v>11</v>
      </c>
      <c r="J6" s="12" t="s">
        <v>12</v>
      </c>
      <c r="K6" s="12" t="s">
        <v>13</v>
      </c>
    </row>
    <row r="7" ht="31" customHeight="1" spans="1:11">
      <c r="A7" s="8"/>
      <c r="B7" s="8"/>
      <c r="C7" s="57" t="s">
        <v>14</v>
      </c>
      <c r="D7" s="57"/>
      <c r="E7" s="57"/>
      <c r="F7" s="58">
        <v>59.96</v>
      </c>
      <c r="G7" s="59">
        <v>54.77</v>
      </c>
      <c r="H7" s="60">
        <v>9</v>
      </c>
      <c r="I7" s="69">
        <f>G7/F7</f>
        <v>0.913442294863242</v>
      </c>
      <c r="J7" s="59">
        <v>9</v>
      </c>
      <c r="K7" s="43" t="s">
        <v>15</v>
      </c>
    </row>
    <row r="8" ht="31" customHeight="1" spans="1:11">
      <c r="A8" s="8"/>
      <c r="B8" s="8"/>
      <c r="C8" s="14" t="s">
        <v>16</v>
      </c>
      <c r="D8" s="14"/>
      <c r="E8" s="14"/>
      <c r="F8" s="58"/>
      <c r="G8" s="58"/>
      <c r="H8" s="61"/>
      <c r="I8" s="61"/>
      <c r="J8" s="58"/>
      <c r="K8" s="43"/>
    </row>
    <row r="9" ht="31" customHeight="1" spans="1:11">
      <c r="A9" s="8"/>
      <c r="B9" s="8"/>
      <c r="C9" s="14" t="s">
        <v>17</v>
      </c>
      <c r="D9" s="14"/>
      <c r="E9" s="14"/>
      <c r="F9" s="58">
        <v>59.96</v>
      </c>
      <c r="G9" s="12">
        <v>54.77</v>
      </c>
      <c r="H9" s="13">
        <v>9</v>
      </c>
      <c r="I9" s="69">
        <f>G9/F9</f>
        <v>0.913442294863242</v>
      </c>
      <c r="J9" s="12">
        <v>9</v>
      </c>
      <c r="K9" s="43"/>
    </row>
    <row r="10" ht="31" customHeight="1" spans="1:11">
      <c r="A10" s="8"/>
      <c r="B10" s="8"/>
      <c r="C10" s="62" t="s">
        <v>18</v>
      </c>
      <c r="D10" s="62"/>
      <c r="E10" s="62"/>
      <c r="F10" s="12"/>
      <c r="G10" s="7"/>
      <c r="H10" s="8"/>
      <c r="I10" s="8"/>
      <c r="J10" s="7"/>
      <c r="K10" s="43"/>
    </row>
    <row r="11" ht="110" customHeight="1" spans="1:11">
      <c r="A11" s="18" t="s">
        <v>19</v>
      </c>
      <c r="B11" s="19" t="s">
        <v>199</v>
      </c>
      <c r="C11" s="19"/>
      <c r="D11" s="19"/>
      <c r="E11" s="19"/>
      <c r="F11" s="19"/>
      <c r="G11" s="19" t="s">
        <v>200</v>
      </c>
      <c r="H11" s="19"/>
      <c r="I11" s="19"/>
      <c r="J11" s="19"/>
      <c r="K11" s="19"/>
    </row>
    <row r="12" ht="44" customHeight="1" spans="1:11">
      <c r="A12" s="20" t="s">
        <v>22</v>
      </c>
      <c r="B12" s="8" t="s">
        <v>23</v>
      </c>
      <c r="C12" s="7" t="s">
        <v>24</v>
      </c>
      <c r="D12" s="7" t="s">
        <v>25</v>
      </c>
      <c r="E12" s="8" t="s">
        <v>26</v>
      </c>
      <c r="F12" s="7" t="s">
        <v>27</v>
      </c>
      <c r="G12" s="7" t="s">
        <v>28</v>
      </c>
      <c r="H12" s="8" t="s">
        <v>13</v>
      </c>
      <c r="I12" s="8"/>
      <c r="J12" s="7" t="s">
        <v>12</v>
      </c>
      <c r="K12" s="8" t="s">
        <v>29</v>
      </c>
    </row>
    <row r="13" ht="33" customHeight="1" spans="1:11">
      <c r="A13" s="20"/>
      <c r="B13" s="63" t="s">
        <v>30</v>
      </c>
      <c r="C13" s="7" t="s">
        <v>101</v>
      </c>
      <c r="D13" s="49" t="s">
        <v>201</v>
      </c>
      <c r="E13" s="64">
        <v>5</v>
      </c>
      <c r="F13" s="67" t="s">
        <v>202</v>
      </c>
      <c r="G13" s="64">
        <v>497</v>
      </c>
      <c r="H13" s="23" t="s">
        <v>35</v>
      </c>
      <c r="I13" s="44"/>
      <c r="J13" s="64">
        <v>5</v>
      </c>
      <c r="K13" s="13"/>
    </row>
    <row r="14" ht="34" customHeight="1" spans="1:11">
      <c r="A14" s="20"/>
      <c r="B14" s="63"/>
      <c r="C14" s="7"/>
      <c r="D14" s="22" t="s">
        <v>203</v>
      </c>
      <c r="E14" s="7">
        <v>5</v>
      </c>
      <c r="F14" s="7" t="s">
        <v>46</v>
      </c>
      <c r="G14" s="7" t="s">
        <v>46</v>
      </c>
      <c r="H14" s="24"/>
      <c r="I14" s="45"/>
      <c r="J14" s="7">
        <v>5</v>
      </c>
      <c r="K14" s="13"/>
    </row>
    <row r="15" ht="35" customHeight="1" spans="1:11">
      <c r="A15" s="20"/>
      <c r="B15" s="63"/>
      <c r="C15" s="7" t="s">
        <v>113</v>
      </c>
      <c r="D15" s="22" t="s">
        <v>204</v>
      </c>
      <c r="E15" s="64">
        <v>3</v>
      </c>
      <c r="F15" s="67" t="s">
        <v>50</v>
      </c>
      <c r="G15" s="67" t="s">
        <v>50</v>
      </c>
      <c r="H15" s="23" t="s">
        <v>51</v>
      </c>
      <c r="I15" s="44"/>
      <c r="J15" s="64">
        <v>3</v>
      </c>
      <c r="K15" s="13"/>
    </row>
    <row r="16" ht="38" customHeight="1" spans="1:11">
      <c r="A16" s="20"/>
      <c r="B16" s="63"/>
      <c r="C16" s="7"/>
      <c r="D16" s="22" t="s">
        <v>205</v>
      </c>
      <c r="E16" s="7">
        <v>3</v>
      </c>
      <c r="F16" s="31" t="s">
        <v>206</v>
      </c>
      <c r="G16" s="31" t="s">
        <v>207</v>
      </c>
      <c r="H16" s="24"/>
      <c r="I16" s="45"/>
      <c r="J16" s="7">
        <v>3</v>
      </c>
      <c r="K16" s="13"/>
    </row>
    <row r="17" ht="34" customHeight="1" spans="1:11">
      <c r="A17" s="20"/>
      <c r="B17" s="63"/>
      <c r="C17" s="7"/>
      <c r="D17" s="53" t="s">
        <v>208</v>
      </c>
      <c r="E17" s="7">
        <v>4</v>
      </c>
      <c r="F17" s="7" t="s">
        <v>50</v>
      </c>
      <c r="G17" s="7" t="s">
        <v>209</v>
      </c>
      <c r="H17" s="24"/>
      <c r="I17" s="45"/>
      <c r="J17" s="7">
        <v>4</v>
      </c>
      <c r="K17" s="13"/>
    </row>
    <row r="18" ht="24" customHeight="1" spans="1:11">
      <c r="A18" s="20"/>
      <c r="B18" s="63"/>
      <c r="C18" s="7" t="s">
        <v>118</v>
      </c>
      <c r="D18" s="46" t="s">
        <v>210</v>
      </c>
      <c r="E18" s="65">
        <v>10</v>
      </c>
      <c r="F18" s="65" t="s">
        <v>57</v>
      </c>
      <c r="G18" s="65" t="s">
        <v>187</v>
      </c>
      <c r="H18" s="24"/>
      <c r="I18" s="45"/>
      <c r="J18" s="65">
        <v>10</v>
      </c>
      <c r="K18" s="46"/>
    </row>
    <row r="19" ht="24" customHeight="1" spans="1:11">
      <c r="A19" s="20"/>
      <c r="B19" s="63"/>
      <c r="C19" s="7"/>
      <c r="D19" s="47"/>
      <c r="E19" s="66"/>
      <c r="F19" s="66"/>
      <c r="G19" s="66"/>
      <c r="H19" s="24"/>
      <c r="I19" s="45"/>
      <c r="J19" s="66"/>
      <c r="K19" s="47"/>
    </row>
    <row r="20" ht="27" customHeight="1" spans="1:11">
      <c r="A20" s="20"/>
      <c r="B20" s="63"/>
      <c r="C20" s="7" t="s">
        <v>120</v>
      </c>
      <c r="D20" s="22" t="s">
        <v>211</v>
      </c>
      <c r="E20" s="64">
        <v>4</v>
      </c>
      <c r="F20" s="70" t="s">
        <v>212</v>
      </c>
      <c r="G20" s="70" t="s">
        <v>212</v>
      </c>
      <c r="H20" s="24"/>
      <c r="I20" s="45"/>
      <c r="J20" s="64">
        <v>4</v>
      </c>
      <c r="K20" s="13"/>
    </row>
    <row r="21" ht="24" customHeight="1" spans="1:11">
      <c r="A21" s="20"/>
      <c r="B21" s="63"/>
      <c r="C21" s="7"/>
      <c r="D21" s="22" t="s">
        <v>213</v>
      </c>
      <c r="E21" s="7">
        <v>3</v>
      </c>
      <c r="F21" s="70" t="s">
        <v>214</v>
      </c>
      <c r="G21" s="70" t="s">
        <v>214</v>
      </c>
      <c r="H21" s="24"/>
      <c r="I21" s="45"/>
      <c r="J21" s="7">
        <v>3</v>
      </c>
      <c r="K21" s="13"/>
    </row>
    <row r="22" ht="24" customHeight="1" spans="1:11">
      <c r="A22" s="20"/>
      <c r="B22" s="63"/>
      <c r="C22" s="7"/>
      <c r="D22" s="71" t="s">
        <v>215</v>
      </c>
      <c r="E22" s="7">
        <v>3</v>
      </c>
      <c r="F22" s="70" t="s">
        <v>216</v>
      </c>
      <c r="G22" s="70" t="s">
        <v>216</v>
      </c>
      <c r="H22" s="54"/>
      <c r="I22" s="55"/>
      <c r="J22" s="7">
        <v>3</v>
      </c>
      <c r="K22" s="13"/>
    </row>
    <row r="23" ht="70" customHeight="1" spans="1:11">
      <c r="A23" s="20"/>
      <c r="B23" s="63" t="s">
        <v>72</v>
      </c>
      <c r="C23" s="30" t="s">
        <v>131</v>
      </c>
      <c r="D23" s="22" t="s">
        <v>217</v>
      </c>
      <c r="E23" s="67">
        <v>20</v>
      </c>
      <c r="F23" s="67" t="s">
        <v>86</v>
      </c>
      <c r="G23" s="67" t="s">
        <v>218</v>
      </c>
      <c r="H23" s="24"/>
      <c r="I23" s="45"/>
      <c r="J23" s="67">
        <v>18</v>
      </c>
      <c r="K23" s="13"/>
    </row>
    <row r="24" ht="96" customHeight="1" spans="1:11">
      <c r="A24" s="20"/>
      <c r="B24" s="63"/>
      <c r="C24" s="8" t="s">
        <v>135</v>
      </c>
      <c r="D24" s="22" t="s">
        <v>219</v>
      </c>
      <c r="E24" s="7">
        <v>20</v>
      </c>
      <c r="F24" s="7" t="s">
        <v>86</v>
      </c>
      <c r="G24" s="67" t="s">
        <v>218</v>
      </c>
      <c r="H24" s="24"/>
      <c r="I24" s="45"/>
      <c r="J24" s="7">
        <v>18</v>
      </c>
      <c r="K24" s="13"/>
    </row>
    <row r="25" ht="55" customHeight="1" spans="1:11">
      <c r="A25" s="20"/>
      <c r="B25" s="63" t="s">
        <v>87</v>
      </c>
      <c r="C25" s="8" t="s">
        <v>88</v>
      </c>
      <c r="D25" s="22" t="s">
        <v>196</v>
      </c>
      <c r="E25" s="68">
        <v>20</v>
      </c>
      <c r="F25" s="72" t="s">
        <v>50</v>
      </c>
      <c r="G25" s="67" t="s">
        <v>220</v>
      </c>
      <c r="H25" s="33" t="s">
        <v>90</v>
      </c>
      <c r="I25" s="48"/>
      <c r="J25" s="68">
        <v>19</v>
      </c>
      <c r="K25" s="13"/>
    </row>
    <row r="26" ht="37.5" customHeight="1" spans="1:11">
      <c r="A26" s="7" t="s">
        <v>91</v>
      </c>
      <c r="B26" s="11" t="s">
        <v>221</v>
      </c>
      <c r="C26" s="34"/>
      <c r="D26" s="34"/>
      <c r="E26" s="34"/>
      <c r="F26" s="34"/>
      <c r="G26" s="34"/>
      <c r="H26" s="35"/>
      <c r="I26" s="35"/>
      <c r="J26" s="34"/>
      <c r="K26" s="41"/>
    </row>
    <row r="27" ht="23.25" customHeight="1" spans="1:11">
      <c r="A27" s="38" t="s">
        <v>93</v>
      </c>
      <c r="B27" s="36"/>
      <c r="C27" s="36"/>
      <c r="D27" s="36"/>
      <c r="E27" s="36"/>
      <c r="F27" s="36"/>
      <c r="G27" s="36"/>
      <c r="H27" s="37"/>
      <c r="I27" s="37"/>
      <c r="J27" s="36"/>
      <c r="K27" s="36"/>
    </row>
    <row r="28" ht="23.25" customHeight="1" spans="1:11">
      <c r="A28" s="38" t="s">
        <v>94</v>
      </c>
      <c r="B28" s="36"/>
      <c r="C28" s="36"/>
      <c r="D28" s="36"/>
      <c r="E28" s="36"/>
      <c r="F28" s="36"/>
      <c r="G28" s="36"/>
      <c r="H28" s="37"/>
      <c r="I28" s="37"/>
      <c r="J28" s="36"/>
      <c r="K28" s="36"/>
    </row>
    <row r="29" ht="33" customHeight="1" spans="1:11">
      <c r="A29" s="39" t="s">
        <v>95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ht="20" customHeight="1" spans="1:11">
      <c r="A30" s="40" t="s">
        <v>96</v>
      </c>
      <c r="B30" s="40"/>
      <c r="C30" s="40"/>
      <c r="D30" s="40"/>
      <c r="E30" s="40"/>
      <c r="F30" s="40"/>
      <c r="G30" s="40"/>
      <c r="H30" s="39"/>
      <c r="I30" s="39"/>
      <c r="J30" s="40"/>
      <c r="K30" s="40"/>
    </row>
    <row r="31" ht="24" customHeight="1"/>
  </sheetData>
  <sheetProtection selectLockedCells="1" selectUnlockedCells="1"/>
  <mergeCells count="41">
    <mergeCell ref="A1:B1"/>
    <mergeCell ref="A2:K2"/>
    <mergeCell ref="A3:K3"/>
    <mergeCell ref="A4:B4"/>
    <mergeCell ref="C4:K4"/>
    <mergeCell ref="A5:B5"/>
    <mergeCell ref="C5:F5"/>
    <mergeCell ref="G5:H5"/>
    <mergeCell ref="I5:K5"/>
    <mergeCell ref="C6:E6"/>
    <mergeCell ref="C7:E7"/>
    <mergeCell ref="C8:E8"/>
    <mergeCell ref="C9:E9"/>
    <mergeCell ref="C10:E10"/>
    <mergeCell ref="B11:F11"/>
    <mergeCell ref="G11:K11"/>
    <mergeCell ref="H12:I12"/>
    <mergeCell ref="H25:I25"/>
    <mergeCell ref="B26:K26"/>
    <mergeCell ref="A27:K27"/>
    <mergeCell ref="A28:K28"/>
    <mergeCell ref="A29:K29"/>
    <mergeCell ref="A30:K30"/>
    <mergeCell ref="A12:A25"/>
    <mergeCell ref="B13:B22"/>
    <mergeCell ref="B23:B24"/>
    <mergeCell ref="C13:C14"/>
    <mergeCell ref="C15:C17"/>
    <mergeCell ref="C18:C19"/>
    <mergeCell ref="C20:C22"/>
    <mergeCell ref="D18:D19"/>
    <mergeCell ref="E18:E19"/>
    <mergeCell ref="F18:F19"/>
    <mergeCell ref="G18:G19"/>
    <mergeCell ref="J18:J19"/>
    <mergeCell ref="K7:K10"/>
    <mergeCell ref="K18:K19"/>
    <mergeCell ref="A6:B10"/>
    <mergeCell ref="H13:I14"/>
    <mergeCell ref="H15:I22"/>
    <mergeCell ref="H23:I24"/>
  </mergeCells>
  <printOptions horizontalCentered="1"/>
  <pageMargins left="0.359027777777778" right="0.2" top="0.359027777777778" bottom="0.359027777777778" header="0.309027777777778" footer="0.309027777777778"/>
  <pageSetup paperSize="9" scale="60" fitToHeight="100" orientation="portrait" horizontalDpi="6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6"/>
  <sheetViews>
    <sheetView zoomScale="90" zoomScaleNormal="90" workbookViewId="0">
      <selection activeCell="A1" sqref="A1:B1"/>
    </sheetView>
  </sheetViews>
  <sheetFormatPr defaultColWidth="7.99166666666667" defaultRowHeight="15.6"/>
  <cols>
    <col min="1" max="1" width="6.45" style="1" customWidth="1"/>
    <col min="2" max="2" width="7.36666666666667" style="1" customWidth="1"/>
    <col min="3" max="3" width="11.25" style="1" customWidth="1"/>
    <col min="4" max="4" width="25.9666666666667" style="1" customWidth="1"/>
    <col min="5" max="5" width="9.025" style="1" customWidth="1"/>
    <col min="6" max="6" width="16.25" style="1" customWidth="1"/>
    <col min="7" max="7" width="15.9916666666667" style="1" customWidth="1"/>
    <col min="8" max="8" width="14.7083333333333" style="2" customWidth="1"/>
    <col min="9" max="9" width="12.075" style="2" customWidth="1"/>
    <col min="10" max="10" width="11.8583333333333" style="1" customWidth="1"/>
    <col min="11" max="11" width="16.425" style="1" customWidth="1"/>
    <col min="12" max="248" width="7.99166666666667" style="1"/>
  </cols>
  <sheetData>
    <row r="1" ht="36" customHeight="1" spans="1:2">
      <c r="A1" s="3"/>
      <c r="B1" s="3"/>
    </row>
    <row r="2" ht="48" customHeight="1" spans="1:1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5" customHeight="1" spans="1:1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31" customHeight="1" spans="1:11">
      <c r="A4" s="7" t="s">
        <v>2</v>
      </c>
      <c r="B4" s="7"/>
      <c r="C4" s="7" t="s">
        <v>222</v>
      </c>
      <c r="D4" s="7"/>
      <c r="E4" s="7"/>
      <c r="F4" s="7"/>
      <c r="G4" s="7"/>
      <c r="H4" s="8"/>
      <c r="I4" s="8"/>
      <c r="J4" s="7"/>
      <c r="K4" s="7"/>
    </row>
    <row r="5" ht="31" customHeight="1" spans="1:11">
      <c r="A5" s="9" t="s">
        <v>98</v>
      </c>
      <c r="B5" s="10"/>
      <c r="C5" s="7" t="s">
        <v>172</v>
      </c>
      <c r="D5" s="7"/>
      <c r="E5" s="7"/>
      <c r="F5" s="7"/>
      <c r="G5" s="11" t="s">
        <v>5</v>
      </c>
      <c r="H5" s="10"/>
      <c r="I5" s="9" t="s">
        <v>6</v>
      </c>
      <c r="J5" s="34"/>
      <c r="K5" s="41"/>
    </row>
    <row r="6" ht="31" customHeight="1" spans="1:11">
      <c r="A6" s="8" t="s">
        <v>7</v>
      </c>
      <c r="B6" s="8"/>
      <c r="C6" s="56"/>
      <c r="D6" s="56"/>
      <c r="E6" s="56"/>
      <c r="F6" s="7" t="s">
        <v>8</v>
      </c>
      <c r="G6" s="12" t="s">
        <v>9</v>
      </c>
      <c r="H6" s="13" t="s">
        <v>10</v>
      </c>
      <c r="I6" s="8" t="s">
        <v>11</v>
      </c>
      <c r="J6" s="12" t="s">
        <v>12</v>
      </c>
      <c r="K6" s="12" t="s">
        <v>13</v>
      </c>
    </row>
    <row r="7" ht="31" customHeight="1" spans="1:11">
      <c r="A7" s="8"/>
      <c r="B7" s="8"/>
      <c r="C7" s="57" t="s">
        <v>14</v>
      </c>
      <c r="D7" s="57"/>
      <c r="E7" s="57"/>
      <c r="F7" s="58">
        <v>24</v>
      </c>
      <c r="G7" s="59">
        <v>21.76</v>
      </c>
      <c r="H7" s="60">
        <v>10</v>
      </c>
      <c r="I7" s="69">
        <f>G7/F7</f>
        <v>0.906666666666667</v>
      </c>
      <c r="J7" s="59">
        <v>9</v>
      </c>
      <c r="K7" s="43" t="s">
        <v>15</v>
      </c>
    </row>
    <row r="8" ht="31" customHeight="1" spans="1:11">
      <c r="A8" s="8"/>
      <c r="B8" s="8"/>
      <c r="C8" s="14" t="s">
        <v>16</v>
      </c>
      <c r="D8" s="14"/>
      <c r="E8" s="14"/>
      <c r="F8" s="58"/>
      <c r="G8" s="58"/>
      <c r="H8" s="61"/>
      <c r="I8" s="61"/>
      <c r="J8" s="58"/>
      <c r="K8" s="43"/>
    </row>
    <row r="9" ht="31" customHeight="1" spans="1:11">
      <c r="A9" s="8"/>
      <c r="B9" s="8"/>
      <c r="C9" s="14" t="s">
        <v>17</v>
      </c>
      <c r="D9" s="14"/>
      <c r="E9" s="14"/>
      <c r="F9" s="12"/>
      <c r="G9" s="12"/>
      <c r="H9" s="13"/>
      <c r="I9" s="69"/>
      <c r="J9" s="12"/>
      <c r="K9" s="43"/>
    </row>
    <row r="10" ht="31" customHeight="1" spans="1:11">
      <c r="A10" s="8"/>
      <c r="B10" s="8"/>
      <c r="C10" s="62" t="s">
        <v>18</v>
      </c>
      <c r="D10" s="62"/>
      <c r="E10" s="62"/>
      <c r="F10" s="12">
        <v>24</v>
      </c>
      <c r="G10" s="15">
        <v>21.76</v>
      </c>
      <c r="H10" s="16">
        <v>10</v>
      </c>
      <c r="I10" s="42">
        <f>G10/F10</f>
        <v>0.906666666666667</v>
      </c>
      <c r="J10" s="15">
        <v>9</v>
      </c>
      <c r="K10" s="43"/>
    </row>
    <row r="11" ht="110" customHeight="1" spans="1:11">
      <c r="A11" s="18" t="s">
        <v>19</v>
      </c>
      <c r="B11" s="19" t="s">
        <v>223</v>
      </c>
      <c r="C11" s="19"/>
      <c r="D11" s="19"/>
      <c r="E11" s="19"/>
      <c r="F11" s="19"/>
      <c r="G11" s="19" t="s">
        <v>224</v>
      </c>
      <c r="H11" s="19"/>
      <c r="I11" s="19"/>
      <c r="J11" s="19"/>
      <c r="K11" s="19"/>
    </row>
    <row r="12" ht="44" customHeight="1" spans="1:11">
      <c r="A12" s="20" t="s">
        <v>22</v>
      </c>
      <c r="B12" s="8" t="s">
        <v>23</v>
      </c>
      <c r="C12" s="7" t="s">
        <v>24</v>
      </c>
      <c r="D12" s="7" t="s">
        <v>25</v>
      </c>
      <c r="E12" s="8" t="s">
        <v>26</v>
      </c>
      <c r="F12" s="7" t="s">
        <v>27</v>
      </c>
      <c r="G12" s="7" t="s">
        <v>28</v>
      </c>
      <c r="H12" s="8" t="s">
        <v>13</v>
      </c>
      <c r="I12" s="8"/>
      <c r="J12" s="7" t="s">
        <v>12</v>
      </c>
      <c r="K12" s="8" t="s">
        <v>29</v>
      </c>
    </row>
    <row r="13" ht="50" customHeight="1" spans="1:11">
      <c r="A13" s="20"/>
      <c r="B13" s="63" t="s">
        <v>30</v>
      </c>
      <c r="C13" s="7" t="s">
        <v>101</v>
      </c>
      <c r="D13" s="22" t="s">
        <v>225</v>
      </c>
      <c r="E13" s="64">
        <v>10</v>
      </c>
      <c r="F13" s="7">
        <v>300</v>
      </c>
      <c r="G13" s="7">
        <v>600</v>
      </c>
      <c r="H13" s="23" t="s">
        <v>35</v>
      </c>
      <c r="I13" s="44"/>
      <c r="J13" s="64">
        <v>10</v>
      </c>
      <c r="K13" s="13"/>
    </row>
    <row r="14" ht="35" customHeight="1" spans="1:11">
      <c r="A14" s="20"/>
      <c r="B14" s="63"/>
      <c r="C14" s="7" t="s">
        <v>113</v>
      </c>
      <c r="D14" s="22" t="s">
        <v>226</v>
      </c>
      <c r="E14" s="64">
        <v>10</v>
      </c>
      <c r="F14" s="8" t="s">
        <v>227</v>
      </c>
      <c r="G14" s="7" t="s">
        <v>168</v>
      </c>
      <c r="H14" s="23" t="s">
        <v>51</v>
      </c>
      <c r="I14" s="44"/>
      <c r="J14" s="64">
        <v>8</v>
      </c>
      <c r="K14" s="13"/>
    </row>
    <row r="15" ht="24" customHeight="1" spans="1:11">
      <c r="A15" s="20"/>
      <c r="B15" s="63"/>
      <c r="C15" s="7" t="s">
        <v>118</v>
      </c>
      <c r="D15" s="46" t="s">
        <v>228</v>
      </c>
      <c r="E15" s="65">
        <v>10</v>
      </c>
      <c r="F15" s="27" t="s">
        <v>57</v>
      </c>
      <c r="G15" s="27" t="s">
        <v>229</v>
      </c>
      <c r="H15" s="24"/>
      <c r="I15" s="45"/>
      <c r="J15" s="65">
        <v>10</v>
      </c>
      <c r="K15" s="46"/>
    </row>
    <row r="16" ht="24" customHeight="1" spans="1:11">
      <c r="A16" s="20"/>
      <c r="B16" s="63"/>
      <c r="C16" s="7"/>
      <c r="D16" s="47"/>
      <c r="E16" s="66"/>
      <c r="F16" s="29"/>
      <c r="G16" s="29"/>
      <c r="H16" s="24"/>
      <c r="I16" s="45"/>
      <c r="J16" s="66"/>
      <c r="K16" s="47"/>
    </row>
    <row r="17" ht="58" customHeight="1" spans="1:11">
      <c r="A17" s="20"/>
      <c r="B17" s="63"/>
      <c r="C17" s="7" t="s">
        <v>120</v>
      </c>
      <c r="D17" s="22" t="s">
        <v>230</v>
      </c>
      <c r="E17" s="64">
        <v>10</v>
      </c>
      <c r="F17" s="7" t="s">
        <v>231</v>
      </c>
      <c r="G17" s="7">
        <v>21.76</v>
      </c>
      <c r="H17" s="24"/>
      <c r="I17" s="45"/>
      <c r="J17" s="64">
        <v>9</v>
      </c>
      <c r="K17" s="13" t="s">
        <v>232</v>
      </c>
    </row>
    <row r="18" ht="45" customHeight="1" spans="1:11">
      <c r="A18" s="20"/>
      <c r="B18" s="63" t="s">
        <v>72</v>
      </c>
      <c r="C18" s="30" t="s">
        <v>131</v>
      </c>
      <c r="D18" s="22" t="s">
        <v>233</v>
      </c>
      <c r="E18" s="67">
        <v>20</v>
      </c>
      <c r="F18" s="31" t="s">
        <v>234</v>
      </c>
      <c r="G18" s="31" t="s">
        <v>80</v>
      </c>
      <c r="H18" s="24"/>
      <c r="I18" s="45"/>
      <c r="J18" s="67">
        <v>18</v>
      </c>
      <c r="K18" s="13"/>
    </row>
    <row r="19" ht="51" customHeight="1" spans="1:11">
      <c r="A19" s="20"/>
      <c r="B19" s="63"/>
      <c r="C19" s="8" t="s">
        <v>135</v>
      </c>
      <c r="D19" s="22" t="s">
        <v>235</v>
      </c>
      <c r="E19" s="7">
        <v>20</v>
      </c>
      <c r="F19" s="7" t="s">
        <v>86</v>
      </c>
      <c r="G19" s="31" t="s">
        <v>168</v>
      </c>
      <c r="H19" s="24"/>
      <c r="I19" s="45"/>
      <c r="J19" s="7">
        <v>19</v>
      </c>
      <c r="K19" s="13"/>
    </row>
    <row r="20" ht="55" customHeight="1" spans="1:11">
      <c r="A20" s="20"/>
      <c r="B20" s="63" t="s">
        <v>87</v>
      </c>
      <c r="C20" s="8" t="s">
        <v>88</v>
      </c>
      <c r="D20" s="22" t="s">
        <v>236</v>
      </c>
      <c r="E20" s="68">
        <v>20</v>
      </c>
      <c r="F20" s="25" t="s">
        <v>50</v>
      </c>
      <c r="G20" s="31" t="s">
        <v>168</v>
      </c>
      <c r="H20" s="33" t="s">
        <v>90</v>
      </c>
      <c r="I20" s="48"/>
      <c r="J20" s="68">
        <v>18</v>
      </c>
      <c r="K20" s="13"/>
    </row>
    <row r="21" ht="37.5" customHeight="1" spans="1:11">
      <c r="A21" s="7" t="s">
        <v>91</v>
      </c>
      <c r="B21" s="11" t="s">
        <v>237</v>
      </c>
      <c r="C21" s="34"/>
      <c r="D21" s="34"/>
      <c r="E21" s="34"/>
      <c r="F21" s="34"/>
      <c r="G21" s="34"/>
      <c r="H21" s="35"/>
      <c r="I21" s="35"/>
      <c r="J21" s="34"/>
      <c r="K21" s="41"/>
    </row>
    <row r="22" ht="23.25" customHeight="1" spans="1:11">
      <c r="A22" s="38" t="s">
        <v>93</v>
      </c>
      <c r="B22" s="36"/>
      <c r="C22" s="36"/>
      <c r="D22" s="36"/>
      <c r="E22" s="36"/>
      <c r="F22" s="36"/>
      <c r="G22" s="36"/>
      <c r="H22" s="37"/>
      <c r="I22" s="37"/>
      <c r="J22" s="36"/>
      <c r="K22" s="36"/>
    </row>
    <row r="23" ht="23.25" customHeight="1" spans="1:11">
      <c r="A23" s="38" t="s">
        <v>94</v>
      </c>
      <c r="B23" s="36"/>
      <c r="C23" s="36"/>
      <c r="D23" s="36"/>
      <c r="E23" s="36"/>
      <c r="F23" s="36"/>
      <c r="G23" s="36"/>
      <c r="H23" s="37"/>
      <c r="I23" s="37"/>
      <c r="J23" s="36"/>
      <c r="K23" s="36"/>
    </row>
    <row r="24" ht="33" customHeight="1" spans="1:11">
      <c r="A24" s="39" t="s">
        <v>95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ht="20" customHeight="1" spans="1:11">
      <c r="A25" s="40" t="s">
        <v>96</v>
      </c>
      <c r="B25" s="40"/>
      <c r="C25" s="40"/>
      <c r="D25" s="40"/>
      <c r="E25" s="40"/>
      <c r="F25" s="40"/>
      <c r="G25" s="40"/>
      <c r="H25" s="39"/>
      <c r="I25" s="39"/>
      <c r="J25" s="40"/>
      <c r="K25" s="40"/>
    </row>
    <row r="26" ht="24" customHeight="1"/>
  </sheetData>
  <sheetProtection selectLockedCells="1" selectUnlockedCells="1"/>
  <mergeCells count="38">
    <mergeCell ref="A1:B1"/>
    <mergeCell ref="A2:K2"/>
    <mergeCell ref="A3:K3"/>
    <mergeCell ref="A4:B4"/>
    <mergeCell ref="C4:K4"/>
    <mergeCell ref="A5:B5"/>
    <mergeCell ref="C5:F5"/>
    <mergeCell ref="G5:H5"/>
    <mergeCell ref="I5:K5"/>
    <mergeCell ref="C6:E6"/>
    <mergeCell ref="C7:E7"/>
    <mergeCell ref="C8:E8"/>
    <mergeCell ref="C9:E9"/>
    <mergeCell ref="C10:E10"/>
    <mergeCell ref="B11:F11"/>
    <mergeCell ref="G11:K11"/>
    <mergeCell ref="H12:I12"/>
    <mergeCell ref="H13:I13"/>
    <mergeCell ref="H20:I20"/>
    <mergeCell ref="B21:K21"/>
    <mergeCell ref="A22:K22"/>
    <mergeCell ref="A23:K23"/>
    <mergeCell ref="A24:K24"/>
    <mergeCell ref="A25:K25"/>
    <mergeCell ref="A12:A20"/>
    <mergeCell ref="B13:B17"/>
    <mergeCell ref="B18:B19"/>
    <mergeCell ref="C15:C16"/>
    <mergeCell ref="D15:D16"/>
    <mergeCell ref="E15:E16"/>
    <mergeCell ref="F15:F16"/>
    <mergeCell ref="G15:G16"/>
    <mergeCell ref="J15:J16"/>
    <mergeCell ref="K7:K10"/>
    <mergeCell ref="K15:K16"/>
    <mergeCell ref="A6:B10"/>
    <mergeCell ref="H14:I17"/>
    <mergeCell ref="H18:I19"/>
  </mergeCells>
  <printOptions horizontalCentered="1"/>
  <pageMargins left="0.359027777777778" right="0.2" top="0.359027777777778" bottom="0.359027777777778" header="0.309027777777778" footer="0.309027777777778"/>
  <pageSetup paperSize="9" scale="60" fitToHeight="100" orientation="portrait" horizontalDpi="6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2"/>
  <sheetViews>
    <sheetView zoomScale="90" zoomScaleNormal="90" workbookViewId="0">
      <selection activeCell="A1" sqref="A1:B1"/>
    </sheetView>
  </sheetViews>
  <sheetFormatPr defaultColWidth="7.99166666666667" defaultRowHeight="15.6"/>
  <cols>
    <col min="1" max="1" width="6.45" style="1" customWidth="1"/>
    <col min="2" max="2" width="7.36666666666667" style="1" customWidth="1"/>
    <col min="3" max="3" width="11.25" style="1" customWidth="1"/>
    <col min="4" max="4" width="28.7416666666667" style="1" customWidth="1"/>
    <col min="5" max="5" width="9.025" style="1" customWidth="1"/>
    <col min="6" max="6" width="16.25" style="1" customWidth="1"/>
    <col min="7" max="7" width="15.9916666666667" style="1" customWidth="1"/>
    <col min="8" max="8" width="14.7083333333333" style="2" customWidth="1"/>
    <col min="9" max="9" width="12.075" style="2" customWidth="1"/>
    <col min="10" max="10" width="11.8583333333333" style="1" customWidth="1"/>
    <col min="11" max="11" width="16.425" style="1" customWidth="1"/>
    <col min="12" max="248" width="7.99166666666667" style="1"/>
  </cols>
  <sheetData>
    <row r="1" ht="36" customHeight="1" spans="1:2">
      <c r="A1" s="3"/>
      <c r="B1" s="3"/>
    </row>
    <row r="2" ht="48" customHeight="1" spans="1:1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5" customHeight="1" spans="1:1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31" customHeight="1" spans="1:11">
      <c r="A4" s="7" t="s">
        <v>2</v>
      </c>
      <c r="B4" s="7"/>
      <c r="C4" s="7" t="s">
        <v>238</v>
      </c>
      <c r="D4" s="7"/>
      <c r="E4" s="7"/>
      <c r="F4" s="7"/>
      <c r="G4" s="7"/>
      <c r="H4" s="8"/>
      <c r="I4" s="8"/>
      <c r="J4" s="7"/>
      <c r="K4" s="7"/>
    </row>
    <row r="5" ht="31" customHeight="1" spans="1:11">
      <c r="A5" s="9" t="s">
        <v>98</v>
      </c>
      <c r="B5" s="10"/>
      <c r="C5" s="7" t="s">
        <v>172</v>
      </c>
      <c r="D5" s="7"/>
      <c r="E5" s="7"/>
      <c r="F5" s="7"/>
      <c r="G5" s="11" t="s">
        <v>5</v>
      </c>
      <c r="H5" s="10"/>
      <c r="I5" s="9" t="s">
        <v>6</v>
      </c>
      <c r="J5" s="34"/>
      <c r="K5" s="41"/>
    </row>
    <row r="6" ht="31" customHeight="1" spans="1:11">
      <c r="A6" s="8" t="s">
        <v>7</v>
      </c>
      <c r="B6" s="8"/>
      <c r="C6" s="7"/>
      <c r="D6" s="7"/>
      <c r="E6" s="7"/>
      <c r="F6" s="7" t="s">
        <v>8</v>
      </c>
      <c r="G6" s="12" t="s">
        <v>9</v>
      </c>
      <c r="H6" s="13" t="s">
        <v>10</v>
      </c>
      <c r="I6" s="8" t="s">
        <v>11</v>
      </c>
      <c r="J6" s="12" t="s">
        <v>12</v>
      </c>
      <c r="K6" s="12" t="s">
        <v>13</v>
      </c>
    </row>
    <row r="7" ht="31" customHeight="1" spans="1:11">
      <c r="A7" s="8"/>
      <c r="B7" s="8"/>
      <c r="C7" s="14" t="s">
        <v>14</v>
      </c>
      <c r="D7" s="14"/>
      <c r="E7" s="14"/>
      <c r="F7" s="12">
        <v>86</v>
      </c>
      <c r="G7" s="15">
        <v>49.3</v>
      </c>
      <c r="H7" s="16">
        <v>10</v>
      </c>
      <c r="I7" s="42">
        <f>G7/F7</f>
        <v>0.573255813953488</v>
      </c>
      <c r="J7" s="15">
        <v>5.7</v>
      </c>
      <c r="K7" s="43" t="s">
        <v>15</v>
      </c>
    </row>
    <row r="8" ht="31" customHeight="1" spans="1:11">
      <c r="A8" s="8"/>
      <c r="B8" s="8"/>
      <c r="C8" s="14" t="s">
        <v>16</v>
      </c>
      <c r="D8" s="14"/>
      <c r="E8" s="14"/>
      <c r="F8" s="12"/>
      <c r="G8" s="12"/>
      <c r="H8" s="13"/>
      <c r="I8" s="13"/>
      <c r="J8" s="12"/>
      <c r="K8" s="43"/>
    </row>
    <row r="9" ht="31" customHeight="1" spans="1:11">
      <c r="A9" s="8"/>
      <c r="B9" s="8"/>
      <c r="C9" s="14" t="s">
        <v>17</v>
      </c>
      <c r="D9" s="14"/>
      <c r="E9" s="14"/>
      <c r="F9" s="12">
        <v>86</v>
      </c>
      <c r="G9" s="12">
        <v>49.3</v>
      </c>
      <c r="H9" s="13">
        <v>10</v>
      </c>
      <c r="I9" s="42">
        <f>G9/F9</f>
        <v>0.573255813953488</v>
      </c>
      <c r="J9" s="12">
        <v>5.7</v>
      </c>
      <c r="K9" s="43"/>
    </row>
    <row r="10" ht="31" customHeight="1" spans="1:11">
      <c r="A10" s="8"/>
      <c r="B10" s="8"/>
      <c r="C10" s="17" t="s">
        <v>18</v>
      </c>
      <c r="D10" s="17"/>
      <c r="E10" s="17"/>
      <c r="F10" s="12"/>
      <c r="G10" s="7"/>
      <c r="H10" s="8"/>
      <c r="I10" s="8"/>
      <c r="J10" s="7"/>
      <c r="K10" s="43"/>
    </row>
    <row r="11" ht="134" customHeight="1" spans="1:11">
      <c r="A11" s="18" t="s">
        <v>19</v>
      </c>
      <c r="B11" s="19" t="s">
        <v>239</v>
      </c>
      <c r="C11" s="19"/>
      <c r="D11" s="19"/>
      <c r="E11" s="19"/>
      <c r="F11" s="19"/>
      <c r="G11" s="19" t="s">
        <v>240</v>
      </c>
      <c r="H11" s="19"/>
      <c r="I11" s="19"/>
      <c r="J11" s="19"/>
      <c r="K11" s="19"/>
    </row>
    <row r="12" ht="44" customHeight="1" spans="1:11">
      <c r="A12" s="20" t="s">
        <v>22</v>
      </c>
      <c r="B12" s="8" t="s">
        <v>23</v>
      </c>
      <c r="C12" s="7" t="s">
        <v>24</v>
      </c>
      <c r="D12" s="7" t="s">
        <v>25</v>
      </c>
      <c r="E12" s="8" t="s">
        <v>26</v>
      </c>
      <c r="F12" s="7" t="s">
        <v>27</v>
      </c>
      <c r="G12" s="7" t="s">
        <v>28</v>
      </c>
      <c r="H12" s="8" t="s">
        <v>13</v>
      </c>
      <c r="I12" s="8"/>
      <c r="J12" s="7" t="s">
        <v>12</v>
      </c>
      <c r="K12" s="8" t="s">
        <v>29</v>
      </c>
    </row>
    <row r="13" ht="41" customHeight="1" spans="1:11">
      <c r="A13" s="20"/>
      <c r="B13" s="21" t="s">
        <v>30</v>
      </c>
      <c r="C13" s="7" t="s">
        <v>101</v>
      </c>
      <c r="D13" s="22" t="s">
        <v>241</v>
      </c>
      <c r="E13" s="7">
        <v>4</v>
      </c>
      <c r="F13" s="7" t="s">
        <v>242</v>
      </c>
      <c r="G13" s="7">
        <v>149</v>
      </c>
      <c r="H13" s="23" t="s">
        <v>35</v>
      </c>
      <c r="I13" s="44"/>
      <c r="J13" s="7">
        <v>4</v>
      </c>
      <c r="K13" s="13"/>
    </row>
    <row r="14" ht="41" customHeight="1" spans="1:11">
      <c r="A14" s="20"/>
      <c r="B14" s="21"/>
      <c r="C14" s="7"/>
      <c r="D14" s="22" t="s">
        <v>243</v>
      </c>
      <c r="E14" s="7">
        <v>3</v>
      </c>
      <c r="F14" s="7" t="s">
        <v>244</v>
      </c>
      <c r="G14" s="7" t="s">
        <v>245</v>
      </c>
      <c r="H14" s="24"/>
      <c r="I14" s="45"/>
      <c r="J14" s="7">
        <v>3</v>
      </c>
      <c r="K14" s="13"/>
    </row>
    <row r="15" ht="47" customHeight="1" spans="1:11">
      <c r="A15" s="20"/>
      <c r="B15" s="21"/>
      <c r="C15" s="7"/>
      <c r="D15" s="49" t="s">
        <v>246</v>
      </c>
      <c r="E15" s="7">
        <v>3</v>
      </c>
      <c r="F15" s="7" t="s">
        <v>247</v>
      </c>
      <c r="G15" s="7">
        <v>38</v>
      </c>
      <c r="H15" s="24"/>
      <c r="I15" s="45"/>
      <c r="J15" s="7">
        <v>3</v>
      </c>
      <c r="K15" s="13"/>
    </row>
    <row r="16" ht="35" customHeight="1" spans="1:11">
      <c r="A16" s="20"/>
      <c r="B16" s="21"/>
      <c r="C16" s="7" t="s">
        <v>113</v>
      </c>
      <c r="D16" s="22" t="s">
        <v>49</v>
      </c>
      <c r="E16" s="7">
        <v>5</v>
      </c>
      <c r="F16" s="8" t="s">
        <v>50</v>
      </c>
      <c r="G16" s="50">
        <v>0.9</v>
      </c>
      <c r="H16" s="23" t="s">
        <v>51</v>
      </c>
      <c r="I16" s="44"/>
      <c r="J16" s="7">
        <v>5</v>
      </c>
      <c r="K16" s="13"/>
    </row>
    <row r="17" ht="34" customHeight="1" spans="1:11">
      <c r="A17" s="20"/>
      <c r="B17" s="21"/>
      <c r="C17" s="7"/>
      <c r="D17" s="51" t="s">
        <v>248</v>
      </c>
      <c r="E17" s="7">
        <v>5</v>
      </c>
      <c r="F17" s="7" t="s">
        <v>249</v>
      </c>
      <c r="G17" s="25">
        <v>0.3</v>
      </c>
      <c r="H17" s="24"/>
      <c r="I17" s="45"/>
      <c r="J17" s="7">
        <v>5</v>
      </c>
      <c r="K17" s="13"/>
    </row>
    <row r="18" ht="24" customHeight="1" spans="1:11">
      <c r="A18" s="20"/>
      <c r="B18" s="21"/>
      <c r="C18" s="27" t="s">
        <v>118</v>
      </c>
      <c r="D18" s="26" t="s">
        <v>250</v>
      </c>
      <c r="E18" s="27">
        <v>5</v>
      </c>
      <c r="F18" s="27" t="s">
        <v>57</v>
      </c>
      <c r="G18" s="27" t="s">
        <v>187</v>
      </c>
      <c r="H18" s="24"/>
      <c r="I18" s="45"/>
      <c r="J18" s="27">
        <v>5</v>
      </c>
      <c r="K18" s="46"/>
    </row>
    <row r="19" ht="24" customHeight="1" spans="1:11">
      <c r="A19" s="20"/>
      <c r="B19" s="21"/>
      <c r="C19" s="52"/>
      <c r="D19" s="28"/>
      <c r="E19" s="29"/>
      <c r="F19" s="29"/>
      <c r="G19" s="29"/>
      <c r="H19" s="24"/>
      <c r="I19" s="45"/>
      <c r="J19" s="29"/>
      <c r="K19" s="47"/>
    </row>
    <row r="20" ht="24" customHeight="1" spans="1:11">
      <c r="A20" s="20"/>
      <c r="B20" s="21"/>
      <c r="C20" s="29"/>
      <c r="D20" s="28" t="s">
        <v>251</v>
      </c>
      <c r="E20" s="29">
        <v>5</v>
      </c>
      <c r="F20" s="29" t="s">
        <v>57</v>
      </c>
      <c r="G20" s="29" t="s">
        <v>252</v>
      </c>
      <c r="H20" s="24"/>
      <c r="I20" s="45"/>
      <c r="J20" s="29">
        <v>5</v>
      </c>
      <c r="K20" s="47"/>
    </row>
    <row r="21" ht="44" customHeight="1" spans="1:11">
      <c r="A21" s="20"/>
      <c r="B21" s="21"/>
      <c r="C21" s="7" t="s">
        <v>120</v>
      </c>
      <c r="D21" s="22" t="s">
        <v>253</v>
      </c>
      <c r="E21" s="7">
        <v>4</v>
      </c>
      <c r="F21" s="7" t="s">
        <v>254</v>
      </c>
      <c r="G21" s="7" t="s">
        <v>255</v>
      </c>
      <c r="H21" s="24"/>
      <c r="I21" s="45"/>
      <c r="J21" s="7">
        <v>2</v>
      </c>
      <c r="K21" s="13" t="s">
        <v>256</v>
      </c>
    </row>
    <row r="22" ht="38" customHeight="1" spans="1:11">
      <c r="A22" s="20"/>
      <c r="B22" s="21"/>
      <c r="C22" s="7"/>
      <c r="D22" s="22" t="s">
        <v>257</v>
      </c>
      <c r="E22" s="7">
        <v>3</v>
      </c>
      <c r="F22" s="7" t="s">
        <v>258</v>
      </c>
      <c r="G22" s="7" t="s">
        <v>259</v>
      </c>
      <c r="H22" s="24"/>
      <c r="I22" s="45"/>
      <c r="J22" s="7">
        <v>3</v>
      </c>
      <c r="K22" s="13"/>
    </row>
    <row r="23" ht="31" customHeight="1" spans="1:11">
      <c r="A23" s="20"/>
      <c r="B23" s="21"/>
      <c r="C23" s="7"/>
      <c r="D23" s="53" t="s">
        <v>260</v>
      </c>
      <c r="E23" s="7">
        <v>3</v>
      </c>
      <c r="F23" s="7" t="s">
        <v>261</v>
      </c>
      <c r="G23" s="7" t="s">
        <v>262</v>
      </c>
      <c r="H23" s="54"/>
      <c r="I23" s="55"/>
      <c r="J23" s="7">
        <v>3</v>
      </c>
      <c r="K23" s="13"/>
    </row>
    <row r="24" ht="45" customHeight="1" spans="1:11">
      <c r="A24" s="20"/>
      <c r="B24" s="21" t="s">
        <v>72</v>
      </c>
      <c r="C24" s="30" t="s">
        <v>131</v>
      </c>
      <c r="D24" s="22" t="s">
        <v>81</v>
      </c>
      <c r="E24" s="31">
        <v>20</v>
      </c>
      <c r="F24" s="30" t="s">
        <v>82</v>
      </c>
      <c r="G24" s="31" t="s">
        <v>263</v>
      </c>
      <c r="H24" s="24"/>
      <c r="I24" s="45"/>
      <c r="J24" s="31">
        <v>20</v>
      </c>
      <c r="K24" s="13"/>
    </row>
    <row r="25" ht="51" customHeight="1" spans="1:11">
      <c r="A25" s="20"/>
      <c r="B25" s="21"/>
      <c r="C25" s="8" t="s">
        <v>135</v>
      </c>
      <c r="D25" s="22" t="s">
        <v>85</v>
      </c>
      <c r="E25" s="7">
        <v>20</v>
      </c>
      <c r="F25" s="7" t="s">
        <v>86</v>
      </c>
      <c r="G25" s="31" t="s">
        <v>80</v>
      </c>
      <c r="H25" s="24"/>
      <c r="I25" s="45"/>
      <c r="J25" s="7">
        <v>15</v>
      </c>
      <c r="K25" s="13"/>
    </row>
    <row r="26" ht="55" customHeight="1" spans="1:11">
      <c r="A26" s="20"/>
      <c r="B26" s="21" t="s">
        <v>87</v>
      </c>
      <c r="C26" s="8" t="s">
        <v>88</v>
      </c>
      <c r="D26" s="22" t="s">
        <v>264</v>
      </c>
      <c r="E26" s="25">
        <v>0.2</v>
      </c>
      <c r="F26" s="25" t="s">
        <v>50</v>
      </c>
      <c r="G26" s="31" t="s">
        <v>80</v>
      </c>
      <c r="H26" s="33" t="s">
        <v>90</v>
      </c>
      <c r="I26" s="48"/>
      <c r="J26" s="32">
        <v>18</v>
      </c>
      <c r="K26" s="13"/>
    </row>
    <row r="27" ht="37.5" customHeight="1" spans="1:11">
      <c r="A27" s="7" t="s">
        <v>91</v>
      </c>
      <c r="B27" s="11" t="s">
        <v>265</v>
      </c>
      <c r="C27" s="34"/>
      <c r="D27" s="34"/>
      <c r="E27" s="34"/>
      <c r="F27" s="34"/>
      <c r="G27" s="34"/>
      <c r="H27" s="35"/>
      <c r="I27" s="35"/>
      <c r="J27" s="34"/>
      <c r="K27" s="41"/>
    </row>
    <row r="28" ht="23.25" customHeight="1" spans="1:11">
      <c r="A28" s="36" t="s">
        <v>93</v>
      </c>
      <c r="B28" s="36"/>
      <c r="C28" s="36"/>
      <c r="D28" s="36"/>
      <c r="E28" s="36"/>
      <c r="F28" s="36"/>
      <c r="G28" s="36"/>
      <c r="H28" s="37"/>
      <c r="I28" s="37"/>
      <c r="J28" s="36"/>
      <c r="K28" s="36"/>
    </row>
    <row r="29" ht="23.25" customHeight="1" spans="1:11">
      <c r="A29" s="36" t="s">
        <v>94</v>
      </c>
      <c r="B29" s="36"/>
      <c r="C29" s="36"/>
      <c r="D29" s="36"/>
      <c r="E29" s="36"/>
      <c r="F29" s="36"/>
      <c r="G29" s="36"/>
      <c r="H29" s="37"/>
      <c r="I29" s="37"/>
      <c r="J29" s="36"/>
      <c r="K29" s="36"/>
    </row>
    <row r="30" ht="33" customHeight="1" spans="1:11">
      <c r="A30" s="39" t="s">
        <v>95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ht="20" customHeight="1" spans="1:11">
      <c r="A31" s="40" t="s">
        <v>96</v>
      </c>
      <c r="B31" s="40"/>
      <c r="C31" s="40"/>
      <c r="D31" s="40"/>
      <c r="E31" s="40"/>
      <c r="F31" s="40"/>
      <c r="G31" s="40"/>
      <c r="H31" s="39"/>
      <c r="I31" s="39"/>
      <c r="J31" s="40"/>
      <c r="K31" s="40"/>
    </row>
    <row r="32" ht="24" customHeight="1"/>
  </sheetData>
  <sheetProtection selectLockedCells="1" selectUnlockedCells="1"/>
  <mergeCells count="41">
    <mergeCell ref="A1:B1"/>
    <mergeCell ref="A2:K2"/>
    <mergeCell ref="A3:K3"/>
    <mergeCell ref="A4:B4"/>
    <mergeCell ref="C4:K4"/>
    <mergeCell ref="A5:B5"/>
    <mergeCell ref="C5:F5"/>
    <mergeCell ref="G5:H5"/>
    <mergeCell ref="I5:K5"/>
    <mergeCell ref="C6:E6"/>
    <mergeCell ref="C7:E7"/>
    <mergeCell ref="C8:E8"/>
    <mergeCell ref="C9:E9"/>
    <mergeCell ref="C10:E10"/>
    <mergeCell ref="B11:F11"/>
    <mergeCell ref="G11:K11"/>
    <mergeCell ref="H12:I12"/>
    <mergeCell ref="H26:I26"/>
    <mergeCell ref="B27:K27"/>
    <mergeCell ref="A28:K28"/>
    <mergeCell ref="A29:K29"/>
    <mergeCell ref="A30:K30"/>
    <mergeCell ref="A31:K31"/>
    <mergeCell ref="A12:A26"/>
    <mergeCell ref="B13:B23"/>
    <mergeCell ref="B24:B25"/>
    <mergeCell ref="C13:C15"/>
    <mergeCell ref="C16:C17"/>
    <mergeCell ref="C18:C20"/>
    <mergeCell ref="C21:C23"/>
    <mergeCell ref="D18:D19"/>
    <mergeCell ref="E18:E19"/>
    <mergeCell ref="F18:F19"/>
    <mergeCell ref="G18:G19"/>
    <mergeCell ref="J18:J19"/>
    <mergeCell ref="K7:K10"/>
    <mergeCell ref="K18:K19"/>
    <mergeCell ref="A6:B10"/>
    <mergeCell ref="H13:I15"/>
    <mergeCell ref="H16:I23"/>
    <mergeCell ref="H24:I25"/>
  </mergeCells>
  <printOptions horizontalCentered="1"/>
  <pageMargins left="0.359027777777778" right="0.2" top="0.359027777777778" bottom="0.359027777777778" header="0.309027777777778" footer="0.309027777777778"/>
  <pageSetup paperSize="9" scale="60" fitToHeight="100" orientation="portrait" horizontalDpi="6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9"/>
  <sheetViews>
    <sheetView zoomScale="90" zoomScaleNormal="90" workbookViewId="0">
      <selection activeCell="A1" sqref="A1:B1"/>
    </sheetView>
  </sheetViews>
  <sheetFormatPr defaultColWidth="7.99166666666667" defaultRowHeight="15.6"/>
  <cols>
    <col min="1" max="1" width="6.45" style="1" customWidth="1"/>
    <col min="2" max="2" width="7.36666666666667" style="1" customWidth="1"/>
    <col min="3" max="3" width="11.25" style="1" customWidth="1"/>
    <col min="4" max="4" width="25.9666666666667" style="1" customWidth="1"/>
    <col min="5" max="5" width="9.025" style="1" customWidth="1"/>
    <col min="6" max="6" width="16.25" style="1" customWidth="1"/>
    <col min="7" max="7" width="15.9916666666667" style="1" customWidth="1"/>
    <col min="8" max="8" width="14.7083333333333" style="2" customWidth="1"/>
    <col min="9" max="9" width="12.075" style="2" customWidth="1"/>
    <col min="10" max="10" width="11.8583333333333" style="1" customWidth="1"/>
    <col min="11" max="11" width="16.425" style="1" customWidth="1"/>
    <col min="12" max="248" width="7.99166666666667" style="1"/>
  </cols>
  <sheetData>
    <row r="1" ht="36" customHeight="1" spans="1:2">
      <c r="A1" s="3"/>
      <c r="B1" s="3"/>
    </row>
    <row r="2" ht="48" customHeight="1" spans="1:11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5" customHeight="1" spans="1:1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31" customHeight="1" spans="1:11">
      <c r="A4" s="7" t="s">
        <v>2</v>
      </c>
      <c r="B4" s="7"/>
      <c r="C4" s="7" t="s">
        <v>266</v>
      </c>
      <c r="D4" s="7"/>
      <c r="E4" s="7"/>
      <c r="F4" s="7"/>
      <c r="G4" s="7"/>
      <c r="H4" s="8"/>
      <c r="I4" s="8"/>
      <c r="J4" s="7"/>
      <c r="K4" s="7"/>
    </row>
    <row r="5" ht="31" customHeight="1" spans="1:11">
      <c r="A5" s="9" t="s">
        <v>98</v>
      </c>
      <c r="B5" s="10"/>
      <c r="C5" s="7" t="s">
        <v>172</v>
      </c>
      <c r="D5" s="7"/>
      <c r="E5" s="7"/>
      <c r="F5" s="7"/>
      <c r="G5" s="11" t="s">
        <v>5</v>
      </c>
      <c r="H5" s="10"/>
      <c r="I5" s="9" t="s">
        <v>6</v>
      </c>
      <c r="J5" s="34"/>
      <c r="K5" s="41"/>
    </row>
    <row r="6" ht="31" customHeight="1" spans="1:11">
      <c r="A6" s="8" t="s">
        <v>7</v>
      </c>
      <c r="B6" s="8"/>
      <c r="C6" s="7"/>
      <c r="D6" s="7"/>
      <c r="E6" s="7"/>
      <c r="F6" s="7" t="s">
        <v>8</v>
      </c>
      <c r="G6" s="12" t="s">
        <v>9</v>
      </c>
      <c r="H6" s="13" t="s">
        <v>10</v>
      </c>
      <c r="I6" s="8" t="s">
        <v>11</v>
      </c>
      <c r="J6" s="12" t="s">
        <v>12</v>
      </c>
      <c r="K6" s="12" t="s">
        <v>13</v>
      </c>
    </row>
    <row r="7" ht="31" customHeight="1" spans="1:11">
      <c r="A7" s="8"/>
      <c r="B7" s="8"/>
      <c r="C7" s="14" t="s">
        <v>14</v>
      </c>
      <c r="D7" s="14"/>
      <c r="E7" s="14"/>
      <c r="F7" s="12">
        <v>10</v>
      </c>
      <c r="G7" s="15">
        <v>1.12</v>
      </c>
      <c r="H7" s="16">
        <v>10</v>
      </c>
      <c r="I7" s="42">
        <f>G7/F7</f>
        <v>0.112</v>
      </c>
      <c r="J7" s="15">
        <f>H7*I7</f>
        <v>1.12</v>
      </c>
      <c r="K7" s="43" t="s">
        <v>15</v>
      </c>
    </row>
    <row r="8" ht="31" customHeight="1" spans="1:11">
      <c r="A8" s="8"/>
      <c r="B8" s="8"/>
      <c r="C8" s="14" t="s">
        <v>16</v>
      </c>
      <c r="D8" s="14"/>
      <c r="E8" s="14"/>
      <c r="F8" s="12"/>
      <c r="G8" s="12"/>
      <c r="H8" s="13"/>
      <c r="I8" s="13"/>
      <c r="J8" s="12"/>
      <c r="K8" s="43"/>
    </row>
    <row r="9" ht="31" customHeight="1" spans="1:11">
      <c r="A9" s="8"/>
      <c r="B9" s="8"/>
      <c r="C9" s="14" t="s">
        <v>17</v>
      </c>
      <c r="D9" s="14"/>
      <c r="E9" s="14"/>
      <c r="F9" s="12">
        <v>10</v>
      </c>
      <c r="G9" s="12">
        <v>1.12</v>
      </c>
      <c r="H9" s="13">
        <v>10</v>
      </c>
      <c r="I9" s="42">
        <f>G9/F9</f>
        <v>0.112</v>
      </c>
      <c r="J9" s="15">
        <f>H9*I9</f>
        <v>1.12</v>
      </c>
      <c r="K9" s="43"/>
    </row>
    <row r="10" ht="31" customHeight="1" spans="1:11">
      <c r="A10" s="8"/>
      <c r="B10" s="8"/>
      <c r="C10" s="17" t="s">
        <v>18</v>
      </c>
      <c r="D10" s="17"/>
      <c r="E10" s="17"/>
      <c r="F10" s="12"/>
      <c r="G10" s="7"/>
      <c r="H10" s="8"/>
      <c r="I10" s="8"/>
      <c r="J10" s="7"/>
      <c r="K10" s="43"/>
    </row>
    <row r="11" ht="110" customHeight="1" spans="1:11">
      <c r="A11" s="18" t="s">
        <v>19</v>
      </c>
      <c r="B11" s="19" t="s">
        <v>267</v>
      </c>
      <c r="C11" s="19"/>
      <c r="D11" s="19"/>
      <c r="E11" s="19"/>
      <c r="F11" s="19"/>
      <c r="G11" s="19" t="s">
        <v>268</v>
      </c>
      <c r="H11" s="19"/>
      <c r="I11" s="19"/>
      <c r="J11" s="19"/>
      <c r="K11" s="19"/>
    </row>
    <row r="12" ht="44" customHeight="1" spans="1:11">
      <c r="A12" s="20" t="s">
        <v>22</v>
      </c>
      <c r="B12" s="8" t="s">
        <v>23</v>
      </c>
      <c r="C12" s="7" t="s">
        <v>24</v>
      </c>
      <c r="D12" s="7" t="s">
        <v>25</v>
      </c>
      <c r="E12" s="8" t="s">
        <v>26</v>
      </c>
      <c r="F12" s="7" t="s">
        <v>27</v>
      </c>
      <c r="G12" s="7" t="s">
        <v>28</v>
      </c>
      <c r="H12" s="8" t="s">
        <v>13</v>
      </c>
      <c r="I12" s="8"/>
      <c r="J12" s="7" t="s">
        <v>12</v>
      </c>
      <c r="K12" s="8" t="s">
        <v>29</v>
      </c>
    </row>
    <row r="13" ht="25" customHeight="1" spans="1:11">
      <c r="A13" s="20"/>
      <c r="B13" s="21" t="s">
        <v>30</v>
      </c>
      <c r="C13" s="7" t="s">
        <v>101</v>
      </c>
      <c r="D13" s="22" t="s">
        <v>269</v>
      </c>
      <c r="E13" s="7">
        <v>5</v>
      </c>
      <c r="F13" s="7" t="s">
        <v>270</v>
      </c>
      <c r="G13" s="7">
        <v>11</v>
      </c>
      <c r="H13" s="23" t="s">
        <v>35</v>
      </c>
      <c r="I13" s="44"/>
      <c r="J13" s="7">
        <v>5</v>
      </c>
      <c r="K13" s="13"/>
    </row>
    <row r="14" ht="24" customHeight="1" spans="1:11">
      <c r="A14" s="20"/>
      <c r="B14" s="21"/>
      <c r="C14" s="7"/>
      <c r="D14" s="22" t="s">
        <v>271</v>
      </c>
      <c r="E14" s="7">
        <v>5</v>
      </c>
      <c r="F14" s="7" t="s">
        <v>272</v>
      </c>
      <c r="G14" s="7">
        <v>27</v>
      </c>
      <c r="H14" s="24"/>
      <c r="I14" s="45"/>
      <c r="J14" s="7">
        <v>5</v>
      </c>
      <c r="K14" s="13"/>
    </row>
    <row r="15" ht="35" customHeight="1" spans="1:11">
      <c r="A15" s="20"/>
      <c r="B15" s="21"/>
      <c r="C15" s="7" t="s">
        <v>113</v>
      </c>
      <c r="D15" s="22" t="s">
        <v>273</v>
      </c>
      <c r="E15" s="7">
        <v>5</v>
      </c>
      <c r="F15" s="25" t="s">
        <v>274</v>
      </c>
      <c r="G15" s="25" t="s">
        <v>275</v>
      </c>
      <c r="H15" s="23" t="s">
        <v>51</v>
      </c>
      <c r="I15" s="44"/>
      <c r="J15" s="7">
        <v>5</v>
      </c>
      <c r="K15" s="13"/>
    </row>
    <row r="16" ht="38" customHeight="1" spans="1:11">
      <c r="A16" s="20"/>
      <c r="B16" s="21"/>
      <c r="C16" s="7"/>
      <c r="D16" s="22" t="s">
        <v>276</v>
      </c>
      <c r="E16" s="7">
        <v>5</v>
      </c>
      <c r="F16" s="7" t="s">
        <v>54</v>
      </c>
      <c r="G16" s="25">
        <v>1</v>
      </c>
      <c r="H16" s="24"/>
      <c r="I16" s="45"/>
      <c r="J16" s="7">
        <v>5</v>
      </c>
      <c r="K16" s="13"/>
    </row>
    <row r="17" ht="24" customHeight="1" spans="1:11">
      <c r="A17" s="20"/>
      <c r="B17" s="21"/>
      <c r="C17" s="7" t="s">
        <v>118</v>
      </c>
      <c r="D17" s="26" t="s">
        <v>277</v>
      </c>
      <c r="E17" s="27">
        <v>10</v>
      </c>
      <c r="F17" s="27" t="s">
        <v>57</v>
      </c>
      <c r="G17" s="27" t="s">
        <v>229</v>
      </c>
      <c r="H17" s="24"/>
      <c r="I17" s="45"/>
      <c r="J17" s="27">
        <v>10</v>
      </c>
      <c r="K17" s="46"/>
    </row>
    <row r="18" ht="24" customHeight="1" spans="1:11">
      <c r="A18" s="20"/>
      <c r="B18" s="21"/>
      <c r="C18" s="7"/>
      <c r="D18" s="28"/>
      <c r="E18" s="29"/>
      <c r="F18" s="29"/>
      <c r="G18" s="29"/>
      <c r="H18" s="24"/>
      <c r="I18" s="45"/>
      <c r="J18" s="29"/>
      <c r="K18" s="47"/>
    </row>
    <row r="19" ht="38" customHeight="1" spans="1:11">
      <c r="A19" s="20"/>
      <c r="B19" s="21"/>
      <c r="C19" s="7" t="s">
        <v>120</v>
      </c>
      <c r="D19" s="22" t="s">
        <v>278</v>
      </c>
      <c r="E19" s="7">
        <v>5</v>
      </c>
      <c r="F19" s="7" t="s">
        <v>279</v>
      </c>
      <c r="G19" s="7" t="s">
        <v>280</v>
      </c>
      <c r="H19" s="24"/>
      <c r="I19" s="45"/>
      <c r="J19" s="7">
        <v>5</v>
      </c>
      <c r="K19" s="13"/>
    </row>
    <row r="20" ht="24" customHeight="1" spans="1:11">
      <c r="A20" s="20"/>
      <c r="B20" s="21"/>
      <c r="C20" s="7"/>
      <c r="D20" s="22" t="s">
        <v>281</v>
      </c>
      <c r="E20" s="7">
        <v>5</v>
      </c>
      <c r="F20" s="7" t="s">
        <v>126</v>
      </c>
      <c r="G20" s="7" t="s">
        <v>282</v>
      </c>
      <c r="H20" s="24"/>
      <c r="I20" s="45"/>
      <c r="J20" s="7">
        <v>5</v>
      </c>
      <c r="K20" s="13"/>
    </row>
    <row r="21" ht="45" customHeight="1" spans="1:11">
      <c r="A21" s="20"/>
      <c r="B21" s="21" t="s">
        <v>72</v>
      </c>
      <c r="C21" s="30" t="s">
        <v>131</v>
      </c>
      <c r="D21" s="22" t="s">
        <v>283</v>
      </c>
      <c r="E21" s="31">
        <v>20</v>
      </c>
      <c r="F21" s="31" t="s">
        <v>165</v>
      </c>
      <c r="G21" s="31" t="s">
        <v>80</v>
      </c>
      <c r="H21" s="24"/>
      <c r="I21" s="45"/>
      <c r="J21" s="31">
        <v>15</v>
      </c>
      <c r="K21" s="13"/>
    </row>
    <row r="22" ht="51" customHeight="1" spans="1:11">
      <c r="A22" s="20"/>
      <c r="B22" s="21"/>
      <c r="C22" s="8" t="s">
        <v>135</v>
      </c>
      <c r="D22" s="22" t="s">
        <v>284</v>
      </c>
      <c r="E22" s="7">
        <v>20</v>
      </c>
      <c r="F22" s="7" t="s">
        <v>86</v>
      </c>
      <c r="G22" s="31" t="s">
        <v>80</v>
      </c>
      <c r="H22" s="24"/>
      <c r="I22" s="45"/>
      <c r="J22" s="7">
        <v>15</v>
      </c>
      <c r="K22" s="13"/>
    </row>
    <row r="23" ht="55" customHeight="1" spans="1:11">
      <c r="A23" s="20"/>
      <c r="B23" s="21" t="s">
        <v>87</v>
      </c>
      <c r="C23" s="8" t="s">
        <v>88</v>
      </c>
      <c r="D23" s="22" t="s">
        <v>196</v>
      </c>
      <c r="E23" s="32">
        <v>20</v>
      </c>
      <c r="F23" s="25" t="s">
        <v>50</v>
      </c>
      <c r="G23" s="31" t="s">
        <v>168</v>
      </c>
      <c r="H23" s="33" t="s">
        <v>90</v>
      </c>
      <c r="I23" s="48"/>
      <c r="J23" s="32">
        <v>18</v>
      </c>
      <c r="K23" s="13"/>
    </row>
    <row r="24" ht="37.5" customHeight="1" spans="1:11">
      <c r="A24" s="7" t="s">
        <v>91</v>
      </c>
      <c r="B24" s="11" t="s">
        <v>285</v>
      </c>
      <c r="C24" s="34"/>
      <c r="D24" s="34"/>
      <c r="E24" s="34"/>
      <c r="F24" s="34"/>
      <c r="G24" s="34"/>
      <c r="H24" s="35"/>
      <c r="I24" s="35"/>
      <c r="J24" s="34"/>
      <c r="K24" s="41"/>
    </row>
    <row r="25" ht="23.25" customHeight="1" spans="1:11">
      <c r="A25" s="36" t="s">
        <v>93</v>
      </c>
      <c r="B25" s="36"/>
      <c r="C25" s="36"/>
      <c r="D25" s="36"/>
      <c r="E25" s="36"/>
      <c r="F25" s="36"/>
      <c r="G25" s="36"/>
      <c r="H25" s="37"/>
      <c r="I25" s="37"/>
      <c r="J25" s="36"/>
      <c r="K25" s="36"/>
    </row>
    <row r="26" ht="23.25" customHeight="1" spans="1:11">
      <c r="A26" s="38" t="s">
        <v>94</v>
      </c>
      <c r="B26" s="36"/>
      <c r="C26" s="36"/>
      <c r="D26" s="36"/>
      <c r="E26" s="36"/>
      <c r="F26" s="36"/>
      <c r="G26" s="36"/>
      <c r="H26" s="37"/>
      <c r="I26" s="37"/>
      <c r="J26" s="36"/>
      <c r="K26" s="36"/>
    </row>
    <row r="27" ht="33" customHeight="1" spans="1:11">
      <c r="A27" s="39" t="s">
        <v>95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ht="20" customHeight="1" spans="1:11">
      <c r="A28" s="40" t="s">
        <v>96</v>
      </c>
      <c r="B28" s="40"/>
      <c r="C28" s="40"/>
      <c r="D28" s="40"/>
      <c r="E28" s="40"/>
      <c r="F28" s="40"/>
      <c r="G28" s="40"/>
      <c r="H28" s="39"/>
      <c r="I28" s="39"/>
      <c r="J28" s="40"/>
      <c r="K28" s="40"/>
    </row>
    <row r="29" ht="24" customHeight="1"/>
  </sheetData>
  <sheetProtection selectLockedCells="1" selectUnlockedCells="1"/>
  <mergeCells count="41">
    <mergeCell ref="A1:B1"/>
    <mergeCell ref="A2:K2"/>
    <mergeCell ref="A3:K3"/>
    <mergeCell ref="A4:B4"/>
    <mergeCell ref="C4:K4"/>
    <mergeCell ref="A5:B5"/>
    <mergeCell ref="C5:F5"/>
    <mergeCell ref="G5:H5"/>
    <mergeCell ref="I5:K5"/>
    <mergeCell ref="C6:E6"/>
    <mergeCell ref="C7:E7"/>
    <mergeCell ref="C8:E8"/>
    <mergeCell ref="C9:E9"/>
    <mergeCell ref="C10:E10"/>
    <mergeCell ref="B11:F11"/>
    <mergeCell ref="G11:K11"/>
    <mergeCell ref="H12:I12"/>
    <mergeCell ref="H23:I23"/>
    <mergeCell ref="B24:K24"/>
    <mergeCell ref="A25:K25"/>
    <mergeCell ref="A26:K26"/>
    <mergeCell ref="A27:K27"/>
    <mergeCell ref="A28:K28"/>
    <mergeCell ref="A12:A23"/>
    <mergeCell ref="B13:B20"/>
    <mergeCell ref="B21:B22"/>
    <mergeCell ref="C13:C14"/>
    <mergeCell ref="C15:C16"/>
    <mergeCell ref="C17:C18"/>
    <mergeCell ref="C19:C20"/>
    <mergeCell ref="D17:D18"/>
    <mergeCell ref="E17:E18"/>
    <mergeCell ref="F17:F18"/>
    <mergeCell ref="G17:G18"/>
    <mergeCell ref="J17:J18"/>
    <mergeCell ref="K7:K10"/>
    <mergeCell ref="K17:K18"/>
    <mergeCell ref="A6:B10"/>
    <mergeCell ref="H13:I14"/>
    <mergeCell ref="H15:I20"/>
    <mergeCell ref="H21:I22"/>
  </mergeCells>
  <printOptions horizontalCentered="1"/>
  <pageMargins left="0.359027777777778" right="0.2" top="0.359027777777778" bottom="0.359027777777778" header="0.309027777777778" footer="0.309027777777778"/>
  <pageSetup paperSize="9" scale="60" fitToHeight="10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中央转移支付资金--办案业务费</vt:lpstr>
      <vt:lpstr>中央转移支付资金---基本装备经费</vt:lpstr>
      <vt:lpstr>中央转移支付资金--重点项目</vt:lpstr>
      <vt:lpstr>政法专项资金-法律援助案件补贴</vt:lpstr>
      <vt:lpstr>政法专项资金-基层司法业务</vt:lpstr>
      <vt:lpstr>县级专项资金-普法宣传经费</vt:lpstr>
      <vt:lpstr>县级专项资金-社区矫正及安置帮教工作经费</vt:lpstr>
      <vt:lpstr>县级专项资金-法治政府建设工作经费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平罗县财政局</dc:creator>
  <cp:lastModifiedBy>Administrator</cp:lastModifiedBy>
  <dcterms:created xsi:type="dcterms:W3CDTF">2019-07-08T08:53:00Z</dcterms:created>
  <dcterms:modified xsi:type="dcterms:W3CDTF">2020-08-31T08:00:20Z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